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Nebenkostenabrechnung" sheetId="1" state="visible" r:id="rId1"/>
    <sheet xmlns:r="http://schemas.openxmlformats.org/officeDocument/2006/relationships" name="Umlageschlüssel" sheetId="2" state="visible" r:id="rId2"/>
    <sheet xmlns:r="http://schemas.openxmlformats.org/officeDocument/2006/relationships" name="Mieterdaten" sheetId="3" state="visible" r:id="rId3"/>
    <sheet xmlns:r="http://schemas.openxmlformats.org/officeDocument/2006/relationships" name="Anleitung" sheetId="4" state="visible" r:id="rId4"/>
  </sheets>
  <definedNames/>
  <calcPr calcId="124519" fullCalcOnLoad="1"/>
</workbook>
</file>

<file path=xl/styles.xml><?xml version="1.0" encoding="utf-8"?>
<styleSheet xmlns="http://schemas.openxmlformats.org/spreadsheetml/2006/main">
  <numFmts count="1">
    <numFmt numFmtId="164" formatCode="#,##0.00 €"/>
  </numFmts>
  <fonts count="12">
    <font>
      <name val="Calibri"/>
      <family val="2"/>
      <color theme="1"/>
      <sz val="11"/>
      <scheme val="minor"/>
    </font>
    <font>
      <name val="Calibri"/>
      <b val="1"/>
      <color rgb="00FFFFFF"/>
      <sz val="18"/>
    </font>
    <font>
      <name val="Calibri"/>
      <b val="1"/>
      <sz val="10"/>
    </font>
    <font>
      <name val="Calibri"/>
      <b val="1"/>
      <color rgb="00FFFFFF"/>
      <sz val="11"/>
    </font>
    <font>
      <name val="Calibri"/>
      <sz val="10"/>
    </font>
    <font>
      <name val="Calibri"/>
      <b val="1"/>
      <color rgb="00FFFFFF"/>
      <sz val="12"/>
    </font>
    <font>
      <name val="Calibri"/>
      <b val="1"/>
      <sz val="12"/>
    </font>
    <font>
      <name val="Calibri"/>
      <sz val="9"/>
    </font>
    <font>
      <name val="Calibri"/>
      <i val="1"/>
      <sz val="8"/>
    </font>
    <font>
      <name val="Calibri"/>
      <b val="1"/>
      <color rgb="00FFFFFF"/>
      <sz val="16"/>
    </font>
    <font>
      <name val="Calibri"/>
      <b val="1"/>
      <color rgb="00FFFFFF"/>
      <sz val="10"/>
    </font>
    <font>
      <name val="Calibri"/>
      <i val="1"/>
      <sz val="9"/>
    </font>
  </fonts>
  <fills count="9">
    <fill>
      <patternFill/>
    </fill>
    <fill>
      <patternFill patternType="gray125"/>
    </fill>
    <fill>
      <patternFill patternType="solid">
        <fgColor rgb="001E3A8A"/>
        <bgColor rgb="001E3A8A"/>
      </patternFill>
    </fill>
    <fill>
      <patternFill patternType="solid">
        <fgColor rgb="00E5E7EB"/>
        <bgColor rgb="00E5E7EB"/>
      </patternFill>
    </fill>
    <fill>
      <patternFill patternType="solid">
        <fgColor rgb="003B82F6"/>
        <bgColor rgb="003B82F6"/>
      </patternFill>
    </fill>
    <fill>
      <patternFill patternType="solid">
        <fgColor rgb="00F3F4F6"/>
        <bgColor rgb="00F3F4F6"/>
      </patternFill>
    </fill>
    <fill>
      <patternFill patternType="solid">
        <fgColor rgb="00FEF3C7"/>
        <bgColor rgb="00FEF3C7"/>
      </patternFill>
    </fill>
    <fill>
      <patternFill patternType="solid">
        <fgColor rgb="00D1FAE5"/>
        <bgColor rgb="00D1FAE5"/>
      </patternFill>
    </fill>
    <fill>
      <patternFill patternType="solid">
        <fgColor rgb="00DC2626"/>
        <bgColor rgb="00DC2626"/>
      </patternFill>
    </fill>
  </fills>
  <borders count="3">
    <border>
      <left/>
      <right/>
      <top/>
      <bottom/>
      <diagonal/>
    </border>
    <border>
      <left style="thin">
        <color rgb="00D1D5DB"/>
      </left>
      <right style="thin">
        <color rgb="00D1D5DB"/>
      </right>
      <top style="thin">
        <color rgb="00D1D5DB"/>
      </top>
      <bottom style="thin">
        <color rgb="00D1D5DB"/>
      </bottom>
    </border>
    <border>
      <left style="medium">
        <color rgb="001E3A8A"/>
      </left>
      <right style="medium">
        <color rgb="001E3A8A"/>
      </right>
      <top style="medium">
        <color rgb="001E3A8A"/>
      </top>
      <bottom style="medium">
        <color rgb="001E3A8A"/>
      </bottom>
    </border>
  </borders>
  <cellStyleXfs count="1">
    <xf numFmtId="0" fontId="0" fillId="0" borderId="0"/>
  </cellStyleXfs>
  <cellXfs count="39">
    <xf numFmtId="0" fontId="0" fillId="0" borderId="0" pivotButton="0" quotePrefix="0" xfId="0"/>
    <xf numFmtId="0" fontId="1" fillId="2" borderId="0" applyAlignment="1" pivotButton="0" quotePrefix="0" xfId="0">
      <alignment horizontal="center" vertical="center"/>
    </xf>
    <xf numFmtId="0" fontId="2" fillId="3" borderId="0" pivotButton="0" quotePrefix="0" xfId="0"/>
    <xf numFmtId="0" fontId="0" fillId="3" borderId="0" pivotButton="0" quotePrefix="0" xfId="0"/>
    <xf numFmtId="0" fontId="2" fillId="0" borderId="0" pivotButton="0" quotePrefix="0" xfId="0"/>
    <xf numFmtId="0" fontId="3" fillId="4" borderId="1" applyAlignment="1" pivotButton="0" quotePrefix="0" xfId="0">
      <alignment horizontal="center" vertical="center" wrapText="1"/>
    </xf>
    <xf numFmtId="0" fontId="4" fillId="5" borderId="1" pivotButton="0" quotePrefix="0" xfId="0"/>
    <xf numFmtId="164" fontId="4" fillId="5" borderId="1" pivotButton="0" quotePrefix="0" xfId="0"/>
    <xf numFmtId="0" fontId="0" fillId="5" borderId="1" applyAlignment="1" pivotButton="0" quotePrefix="0" xfId="0">
      <alignment horizontal="center"/>
    </xf>
    <xf numFmtId="0" fontId="0" fillId="5" borderId="1" pivotButton="0" quotePrefix="0" xfId="0"/>
    <xf numFmtId="0" fontId="4" fillId="0" borderId="1" pivotButton="0" quotePrefix="0" xfId="0"/>
    <xf numFmtId="164" fontId="4" fillId="0" borderId="1" pivotButton="0" quotePrefix="0" xfId="0"/>
    <xf numFmtId="0" fontId="0" fillId="0" borderId="1" applyAlignment="1" pivotButton="0" quotePrefix="0" xfId="0">
      <alignment horizontal="center"/>
    </xf>
    <xf numFmtId="0" fontId="0" fillId="0" borderId="1" pivotButton="0" quotePrefix="0" xfId="0"/>
    <xf numFmtId="0" fontId="3" fillId="2" borderId="2" pivotButton="0" quotePrefix="0" xfId="0"/>
    <xf numFmtId="164" fontId="3" fillId="2" borderId="2" pivotButton="0" quotePrefix="0" xfId="0"/>
    <xf numFmtId="0" fontId="5" fillId="4" borderId="0" applyAlignment="1" pivotButton="0" quotePrefix="0" xfId="0">
      <alignment horizontal="center" vertical="center"/>
    </xf>
    <xf numFmtId="0" fontId="2" fillId="0" borderId="1" pivotButton="0" quotePrefix="0" xfId="0"/>
    <xf numFmtId="164" fontId="0" fillId="0" borderId="1" pivotButton="0" quotePrefix="0" xfId="0"/>
    <xf numFmtId="0" fontId="7" fillId="6" borderId="1" applyAlignment="1" pivotButton="0" quotePrefix="0" xfId="0">
      <alignment horizontal="left" vertical="top" wrapText="1"/>
    </xf>
    <xf numFmtId="0" fontId="6" fillId="6" borderId="1" pivotButton="0" quotePrefix="0" xfId="0"/>
    <xf numFmtId="164" fontId="6" fillId="6" borderId="1" pivotButton="0" quotePrefix="0" xfId="0"/>
    <xf numFmtId="0" fontId="6" fillId="7" borderId="1" pivotButton="0" quotePrefix="0" xfId="0"/>
    <xf numFmtId="164" fontId="6" fillId="7" borderId="1" pivotButton="0" quotePrefix="0" xfId="0"/>
    <xf numFmtId="0" fontId="8" fillId="0" borderId="0" pivotButton="0" quotePrefix="0" xfId="0"/>
    <xf numFmtId="0" fontId="9" fillId="2" borderId="0" applyAlignment="1" pivotButton="0" quotePrefix="0" xfId="0">
      <alignment horizontal="center" vertical="center"/>
    </xf>
    <xf numFmtId="0" fontId="3" fillId="4" borderId="0" applyAlignment="1" pivotButton="0" quotePrefix="0" xfId="0">
      <alignment horizontal="center" vertical="center"/>
    </xf>
    <xf numFmtId="0" fontId="3" fillId="4" borderId="1" applyAlignment="1" pivotButton="0" quotePrefix="0" xfId="0">
      <alignment horizontal="center" vertical="center"/>
    </xf>
    <xf numFmtId="10" fontId="0" fillId="5" borderId="1" applyAlignment="1" pivotButton="0" quotePrefix="0" xfId="0">
      <alignment horizontal="center"/>
    </xf>
    <xf numFmtId="10" fontId="0" fillId="0" borderId="1" applyAlignment="1" pivotButton="0" quotePrefix="0" xfId="0">
      <alignment horizontal="center"/>
    </xf>
    <xf numFmtId="0" fontId="10" fillId="2" borderId="2" applyAlignment="1" pivotButton="0" quotePrefix="0" xfId="0">
      <alignment horizontal="center"/>
    </xf>
    <xf numFmtId="10" fontId="10" fillId="2" borderId="2" applyAlignment="1" pivotButton="0" quotePrefix="0" xfId="0">
      <alignment horizontal="center"/>
    </xf>
    <xf numFmtId="2" fontId="0" fillId="0" borderId="0" pivotButton="0" quotePrefix="0" xfId="0"/>
    <xf numFmtId="0" fontId="5" fillId="4" borderId="1" applyAlignment="1" pivotButton="0" quotePrefix="0" xfId="0">
      <alignment horizontal="left" vertical="center"/>
    </xf>
    <xf numFmtId="0" fontId="4" fillId="5" borderId="0" applyAlignment="1" pivotButton="0" quotePrefix="0" xfId="0">
      <alignment horizontal="left" vertical="center" wrapText="1"/>
    </xf>
    <xf numFmtId="0" fontId="4" fillId="0" borderId="0" applyAlignment="1" pivotButton="0" quotePrefix="0" xfId="0">
      <alignment horizontal="left" vertical="center" wrapText="1"/>
    </xf>
    <xf numFmtId="0" fontId="5" fillId="8" borderId="0" applyAlignment="1" pivotButton="0" quotePrefix="0" xfId="0">
      <alignment horizontal="center" vertical="center"/>
    </xf>
    <xf numFmtId="0" fontId="7" fillId="6" borderId="0" applyAlignment="1" pivotButton="0" quotePrefix="0" xfId="0">
      <alignment horizontal="left" vertical="center" wrapText="1"/>
    </xf>
    <xf numFmtId="0" fontId="11" fillId="3" borderId="0" applyAlignment="1" pivotButton="0" quotePrefix="0" xfId="0">
      <alignment horizontal="center" vertical="center"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styles" Target="styles.xml" Id="rId5"/><Relationship Type="http://schemas.openxmlformats.org/officeDocument/2006/relationships/theme" Target="theme/theme1.xml" Id="rId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H42"/>
  <sheetViews>
    <sheetView workbookViewId="0">
      <selection activeCell="A1" sqref="A1"/>
    </sheetView>
  </sheetViews>
  <sheetFormatPr baseColWidth="8" defaultRowHeight="15"/>
  <cols>
    <col width="20" customWidth="1" min="1" max="1"/>
    <col width="14" customWidth="1" min="2" max="2"/>
    <col width="15" customWidth="1" min="3" max="3"/>
    <col width="13" customWidth="1" min="4" max="4"/>
    <col width="14" customWidth="1" min="5" max="5"/>
    <col width="13" customWidth="1" min="6" max="6"/>
    <col width="13" customWidth="1" min="7" max="7"/>
    <col width="25" customWidth="1" min="8" max="8"/>
  </cols>
  <sheetData>
    <row r="1" ht="35" customHeight="1">
      <c r="A1" s="1" t="inlineStr">
        <is>
          <t>NEBENKOSTENABRECHNUNG</t>
        </is>
      </c>
    </row>
    <row r="3">
      <c r="A3" s="2" t="inlineStr">
        <is>
          <t>Vermieterdaten:</t>
        </is>
      </c>
      <c r="E3" s="2" t="inlineStr">
        <is>
          <t>Abrechnungszeitraum:</t>
        </is>
      </c>
    </row>
    <row r="4">
      <c r="A4" s="3" t="inlineStr">
        <is>
          <t>Name/Firma:</t>
        </is>
      </c>
      <c r="B4" t="inlineStr">
        <is>
          <t>Muster Hausverwaltung GmbH</t>
        </is>
      </c>
      <c r="E4" s="3" t="inlineStr">
        <is>
          <t>Von:</t>
        </is>
      </c>
      <c r="F4" t="inlineStr">
        <is>
          <t>01.01.2024</t>
        </is>
      </c>
    </row>
    <row r="5">
      <c r="A5" s="3" t="inlineStr">
        <is>
          <t>Adresse:</t>
        </is>
      </c>
      <c r="B5" t="inlineStr">
        <is>
          <t>Musterstraße 1, 12345 Musterstadt</t>
        </is>
      </c>
      <c r="E5" s="3" t="inlineStr">
        <is>
          <t>Bis:</t>
        </is>
      </c>
      <c r="F5" t="inlineStr">
        <is>
          <t>31.12.2024</t>
        </is>
      </c>
    </row>
    <row r="6">
      <c r="A6" s="3" t="inlineStr">
        <is>
          <t>Telefon:</t>
        </is>
      </c>
      <c r="B6" t="inlineStr">
        <is>
          <t>0123-456789</t>
        </is>
      </c>
      <c r="E6" s="3" t="inlineStr">
        <is>
          <t>Abrechnungsdatum:</t>
        </is>
      </c>
      <c r="F6" t="inlineStr">
        <is>
          <t>20.01.2026</t>
        </is>
      </c>
    </row>
    <row r="8">
      <c r="A8" s="4" t="inlineStr">
        <is>
          <t>Mieterdaten:</t>
        </is>
      </c>
    </row>
    <row r="9">
      <c r="A9" t="inlineStr">
        <is>
          <t>Mieter:</t>
        </is>
      </c>
      <c r="B9" t="inlineStr">
        <is>
          <t>Familie Mustermann</t>
        </is>
      </c>
    </row>
    <row r="10">
      <c r="A10" t="inlineStr">
        <is>
          <t>Wohnung:</t>
        </is>
      </c>
      <c r="B10" t="inlineStr">
        <is>
          <t>Whg. Nr. 1, 2. OG</t>
        </is>
      </c>
    </row>
    <row r="11">
      <c r="A11" t="inlineStr">
        <is>
          <t>Wohnfläche:</t>
        </is>
      </c>
      <c r="B11" t="n">
        <v>85</v>
      </c>
      <c r="C11" t="inlineStr">
        <is>
          <t>m²</t>
        </is>
      </c>
    </row>
    <row r="12">
      <c r="A12" t="inlineStr">
        <is>
          <t>Anzahl Personen:</t>
        </is>
      </c>
      <c r="B12" t="n">
        <v>3</v>
      </c>
    </row>
    <row r="15" ht="30" customHeight="1">
      <c r="A15" s="5" t="inlineStr">
        <is>
          <t>Kostenart</t>
        </is>
      </c>
      <c r="B15" s="5" t="inlineStr">
        <is>
          <t>Gesamtkosten</t>
        </is>
      </c>
      <c r="C15" s="5" t="inlineStr">
        <is>
          <t>Umlageschlüssel</t>
        </is>
      </c>
      <c r="D15" s="5" t="inlineStr">
        <is>
          <t>Anteil Mieter</t>
        </is>
      </c>
      <c r="E15" s="5" t="inlineStr">
        <is>
          <t>Vorauszahlung</t>
        </is>
      </c>
      <c r="F15" s="5" t="inlineStr">
        <is>
          <t>Nachzahlung</t>
        </is>
      </c>
      <c r="G15" s="5" t="inlineStr">
        <is>
          <t>Guthaben</t>
        </is>
      </c>
      <c r="H15" s="5" t="inlineStr">
        <is>
          <t>Bemerkung</t>
        </is>
      </c>
    </row>
    <row r="16">
      <c r="A16" s="6" t="inlineStr">
        <is>
          <t>Kaltwasser</t>
        </is>
      </c>
      <c r="B16" s="7" t="n">
        <v>450</v>
      </c>
      <c r="C16" s="8" t="inlineStr">
        <is>
          <t>Personen</t>
        </is>
      </c>
      <c r="D16" s="7">
        <f>B16*B$12/B$12</f>
        <v/>
      </c>
      <c r="E16" s="7" t="n">
        <v>120</v>
      </c>
      <c r="F16" s="7">
        <f>IF(D16-E16&gt;0,D16-E16,0)</f>
        <v/>
      </c>
      <c r="G16" s="7">
        <f>IF(E16-D16&gt;0,E16-D16,0)</f>
        <v/>
      </c>
      <c r="H16" s="9" t="n"/>
    </row>
    <row r="17">
      <c r="A17" s="10" t="inlineStr">
        <is>
          <t>Warmwasser</t>
        </is>
      </c>
      <c r="B17" s="11" t="n">
        <v>890</v>
      </c>
      <c r="C17" s="12" t="inlineStr">
        <is>
          <t>Personen</t>
        </is>
      </c>
      <c r="D17" s="11">
        <f>B17*B$12/Mieter!C9</f>
        <v/>
      </c>
      <c r="E17" s="11" t="n">
        <v>280</v>
      </c>
      <c r="F17" s="11">
        <f>IF(D17-E17&gt;0,D17-E17,0)</f>
        <v/>
      </c>
      <c r="G17" s="11">
        <f>IF(E17-D17&gt;0,E17-D17,0)</f>
        <v/>
      </c>
      <c r="H17" s="13" t="n"/>
    </row>
    <row r="18">
      <c r="A18" s="6" t="inlineStr">
        <is>
          <t>Heizung</t>
        </is>
      </c>
      <c r="B18" s="7" t="n">
        <v>3200</v>
      </c>
      <c r="C18" s="8" t="inlineStr">
        <is>
          <t>Wohnfläche</t>
        </is>
      </c>
      <c r="D18" s="7">
        <f>B18*B$11/Mieter!D9</f>
        <v/>
      </c>
      <c r="E18" s="7" t="n">
        <v>950</v>
      </c>
      <c r="F18" s="7">
        <f>IF(D18-E18&gt;0,D18-E18,0)</f>
        <v/>
      </c>
      <c r="G18" s="7">
        <f>IF(E18-D18&gt;0,E18-D18,0)</f>
        <v/>
      </c>
      <c r="H18" s="9" t="n"/>
    </row>
    <row r="19">
      <c r="A19" s="10" t="inlineStr">
        <is>
          <t>Müllabfuhr</t>
        </is>
      </c>
      <c r="B19" s="11" t="n">
        <v>280</v>
      </c>
      <c r="C19" s="12" t="inlineStr">
        <is>
          <t>Wohnfläche</t>
        </is>
      </c>
      <c r="D19" s="11">
        <f>B19*B$11/Mieter!D9</f>
        <v/>
      </c>
      <c r="E19" s="11" t="n">
        <v>85</v>
      </c>
      <c r="F19" s="11">
        <f>IF(D19-E19&gt;0,D19-E19,0)</f>
        <v/>
      </c>
      <c r="G19" s="11">
        <f>IF(E19-D19&gt;0,E19-D19,0)</f>
        <v/>
      </c>
      <c r="H19" s="13" t="n"/>
    </row>
    <row r="20">
      <c r="A20" s="6" t="inlineStr">
        <is>
          <t>Hausreinigung</t>
        </is>
      </c>
      <c r="B20" s="7" t="n">
        <v>560</v>
      </c>
      <c r="C20" s="8" t="inlineStr">
        <is>
          <t>Wohnfläche</t>
        </is>
      </c>
      <c r="D20" s="7">
        <f>B20*B$11/Mieter!D9</f>
        <v/>
      </c>
      <c r="E20" s="7" t="n">
        <v>165</v>
      </c>
      <c r="F20" s="7">
        <f>IF(D20-E20&gt;0,D20-E20,0)</f>
        <v/>
      </c>
      <c r="G20" s="7">
        <f>IF(E20-D20&gt;0,E20-D20,0)</f>
        <v/>
      </c>
      <c r="H20" s="9" t="n"/>
    </row>
    <row r="21">
      <c r="A21" s="10" t="inlineStr">
        <is>
          <t>Gartenpflege</t>
        </is>
      </c>
      <c r="B21" s="11" t="n">
        <v>420</v>
      </c>
      <c r="C21" s="12" t="inlineStr">
        <is>
          <t>Wohnfläche</t>
        </is>
      </c>
      <c r="D21" s="11">
        <f>B21*B$11/Mieter!D9</f>
        <v/>
      </c>
      <c r="E21" s="11" t="n">
        <v>120</v>
      </c>
      <c r="F21" s="11">
        <f>IF(D21-E21&gt;0,D21-E21,0)</f>
        <v/>
      </c>
      <c r="G21" s="11">
        <f>IF(E21-D21&gt;0,E21-D21,0)</f>
        <v/>
      </c>
      <c r="H21" s="13" t="n"/>
    </row>
    <row r="22">
      <c r="A22" s="6" t="inlineStr">
        <is>
          <t>Allgemeinstrom</t>
        </is>
      </c>
      <c r="B22" s="7" t="n">
        <v>380</v>
      </c>
      <c r="C22" s="8" t="inlineStr">
        <is>
          <t>Wohnfläche</t>
        </is>
      </c>
      <c r="D22" s="7">
        <f>B22*B$11/Mieter!D9</f>
        <v/>
      </c>
      <c r="E22" s="7" t="n">
        <v>110</v>
      </c>
      <c r="F22" s="7">
        <f>IF(D22-E22&gt;0,D22-E22,0)</f>
        <v/>
      </c>
      <c r="G22" s="7">
        <f>IF(E22-D22&gt;0,E22-D22,0)</f>
        <v/>
      </c>
      <c r="H22" s="9" t="n"/>
    </row>
    <row r="23">
      <c r="A23" s="10" t="inlineStr">
        <is>
          <t>Hausmeister</t>
        </is>
      </c>
      <c r="B23" s="11" t="n">
        <v>720</v>
      </c>
      <c r="C23" s="12" t="inlineStr">
        <is>
          <t>Wohnfläche</t>
        </is>
      </c>
      <c r="D23" s="11">
        <f>B23*B$11/Mieter!D9</f>
        <v/>
      </c>
      <c r="E23" s="11" t="n">
        <v>210</v>
      </c>
      <c r="F23" s="11">
        <f>IF(D23-E23&gt;0,D23-E23,0)</f>
        <v/>
      </c>
      <c r="G23" s="11">
        <f>IF(E23-D23&gt;0,E23-D23,0)</f>
        <v/>
      </c>
      <c r="H23" s="13" t="n"/>
    </row>
    <row r="24">
      <c r="A24" s="6" t="inlineStr">
        <is>
          <t>Versicherung</t>
        </is>
      </c>
      <c r="B24" s="7" t="n">
        <v>650</v>
      </c>
      <c r="C24" s="8" t="inlineStr">
        <is>
          <t>Wohnfläche</t>
        </is>
      </c>
      <c r="D24" s="7">
        <f>B24*B$11/Mieter!D9</f>
        <v/>
      </c>
      <c r="E24" s="7" t="n">
        <v>190</v>
      </c>
      <c r="F24" s="7">
        <f>IF(D24-E24&gt;0,D24-E24,0)</f>
        <v/>
      </c>
      <c r="G24" s="7">
        <f>IF(E24-D24&gt;0,E24-D24,0)</f>
        <v/>
      </c>
      <c r="H24" s="9" t="n"/>
    </row>
    <row r="25">
      <c r="A25" s="10" t="inlineStr">
        <is>
          <t>Wartung Heizung</t>
        </is>
      </c>
      <c r="B25" s="11" t="n">
        <v>340</v>
      </c>
      <c r="C25" s="12" t="inlineStr">
        <is>
          <t>Wohnfläche</t>
        </is>
      </c>
      <c r="D25" s="11">
        <f>B25*B$11/Mieter!D9</f>
        <v/>
      </c>
      <c r="E25" s="11" t="n">
        <v>100</v>
      </c>
      <c r="F25" s="11">
        <f>IF(D25-E25&gt;0,D25-E25,0)</f>
        <v/>
      </c>
      <c r="G25" s="11">
        <f>IF(E25-D25&gt;0,E25-D25,0)</f>
        <v/>
      </c>
      <c r="H25" s="13" t="n"/>
    </row>
    <row r="26">
      <c r="A26" s="6" t="inlineStr">
        <is>
          <t>Schornsteinfeger</t>
        </is>
      </c>
      <c r="B26" s="7" t="n">
        <v>180</v>
      </c>
      <c r="C26" s="8" t="inlineStr">
        <is>
          <t>Wohnfläche</t>
        </is>
      </c>
      <c r="D26" s="7">
        <f>B26*B$11/Mieter!D9</f>
        <v/>
      </c>
      <c r="E26" s="7" t="n">
        <v>55</v>
      </c>
      <c r="F26" s="7">
        <f>IF(D26-E26&gt;0,D26-E26,0)</f>
        <v/>
      </c>
      <c r="G26" s="7">
        <f>IF(E26-D26&gt;0,E26-D26,0)</f>
        <v/>
      </c>
      <c r="H26" s="9" t="n"/>
    </row>
    <row r="27">
      <c r="A27" s="10" t="inlineStr">
        <is>
          <t>Rauchmelder</t>
        </is>
      </c>
      <c r="B27" s="11" t="n">
        <v>95</v>
      </c>
      <c r="C27" s="12" t="inlineStr">
        <is>
          <t>Wohnfläche</t>
        </is>
      </c>
      <c r="D27" s="11">
        <f>B27*B$11/Mieter!D9</f>
        <v/>
      </c>
      <c r="E27" s="11" t="n">
        <v>28</v>
      </c>
      <c r="F27" s="11">
        <f>IF(D27-E27&gt;0,D27-E27,0)</f>
        <v/>
      </c>
      <c r="G27" s="11">
        <f>IF(E27-D27&gt;0,E27-D27,0)</f>
        <v/>
      </c>
      <c r="H27" s="13" t="n"/>
    </row>
    <row r="28" ht="25" customHeight="1">
      <c r="A28" s="14" t="inlineStr">
        <is>
          <t>SUMME</t>
        </is>
      </c>
      <c r="B28" s="15">
        <f>SUM(B16:B27)</f>
        <v/>
      </c>
      <c r="C28" s="14" t="n"/>
      <c r="D28" s="15">
        <f>SUM(D16:D27)</f>
        <v/>
      </c>
      <c r="E28" s="15">
        <f>SUM(E16:E27)</f>
        <v/>
      </c>
      <c r="F28" s="15">
        <f>SUM(F16:F27)</f>
        <v/>
      </c>
      <c r="G28" s="15">
        <f>SUM(G16:G27)</f>
        <v/>
      </c>
      <c r="H28" s="14" t="n"/>
    </row>
    <row r="30" ht="25" customHeight="1">
      <c r="A30" s="16" t="inlineStr">
        <is>
          <t>ERGEBNIS DER ABRECHNUNG</t>
        </is>
      </c>
    </row>
    <row r="32">
      <c r="A32" s="17" t="inlineStr">
        <is>
          <t>Gesamte Vorauszahlungen:</t>
        </is>
      </c>
      <c r="B32" s="18">
        <f>E28</f>
        <v/>
      </c>
      <c r="E32" s="4" t="inlineStr">
        <is>
          <t>Zahlungshinweis:</t>
        </is>
      </c>
    </row>
    <row r="33">
      <c r="A33" s="17" t="inlineStr">
        <is>
          <t>Tatsächliche Kosten:</t>
        </is>
      </c>
      <c r="B33" s="18">
        <f>D28</f>
        <v/>
      </c>
      <c r="E33" s="19" t="inlineStr">
        <is>
          <t>Die Nachzahlung ist bis zum 31.03.2025 auf folgendes Konto zu überweisen:
Empfänger: Muster Hausverwaltung GmbH
IBAN: DE89 3704 0044 0532 0130 00
BIC: COBADEFFXXX
Verwendungszweck: Nebenkostenabrechnung 2024 - Whg. 1</t>
        </is>
      </c>
    </row>
    <row r="34"/>
    <row r="35">
      <c r="A35" s="20" t="inlineStr">
        <is>
          <t>NACHZAHLUNG:</t>
        </is>
      </c>
      <c r="B35" s="21">
        <f>F28</f>
        <v/>
      </c>
    </row>
    <row r="36">
      <c r="A36" s="22" t="inlineStr">
        <is>
          <t>GUTHABEN:</t>
        </is>
      </c>
      <c r="B36" s="23">
        <f>G28</f>
        <v/>
      </c>
    </row>
    <row r="39">
      <c r="A39" s="4" t="inlineStr">
        <is>
          <t>Unterschrift Vermieter:</t>
        </is>
      </c>
      <c r="E39" s="4" t="inlineStr">
        <is>
          <t>Kenntnisnahme Mieter:</t>
        </is>
      </c>
    </row>
    <row r="41">
      <c r="A41" t="inlineStr">
        <is>
          <t>________________________________________</t>
        </is>
      </c>
      <c r="E41" t="inlineStr">
        <is>
          <t>________________________________________</t>
        </is>
      </c>
    </row>
    <row r="42">
      <c r="A42" s="24" t="inlineStr">
        <is>
          <t>Ort, Datum, Unterschrift</t>
        </is>
      </c>
      <c r="E42" s="24" t="inlineStr">
        <is>
          <t>Ort, Datum, Unterschrift</t>
        </is>
      </c>
    </row>
  </sheetData>
  <mergeCells count="3">
    <mergeCell ref="A1:H1"/>
    <mergeCell ref="A30:H30"/>
    <mergeCell ref="E33:H36"/>
  </mergeCell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D24"/>
  <sheetViews>
    <sheetView workbookViewId="0">
      <selection activeCell="A1" sqref="A1"/>
    </sheetView>
  </sheetViews>
  <sheetFormatPr baseColWidth="8" defaultRowHeight="15"/>
  <cols>
    <col width="20" customWidth="1" min="1" max="1"/>
    <col width="18" customWidth="1" min="2" max="2"/>
    <col width="22" customWidth="1" min="3" max="3"/>
    <col width="35" customWidth="1" min="4" max="4"/>
  </cols>
  <sheetData>
    <row r="1" ht="30" customHeight="1">
      <c r="A1" s="25" t="inlineStr">
        <is>
          <t>UMLAGESCHLÜSSEL-ÜBERSICHT</t>
        </is>
      </c>
    </row>
    <row r="3" ht="30" customHeight="1">
      <c r="A3" s="5" t="inlineStr">
        <is>
          <t>Kostenart</t>
        </is>
      </c>
      <c r="B3" s="5" t="inlineStr">
        <is>
          <t>Umlageschlüssel</t>
        </is>
      </c>
      <c r="C3" s="5" t="inlineStr">
        <is>
          <t>Berechnungsgrundlage</t>
        </is>
      </c>
      <c r="D3" s="5" t="inlineStr">
        <is>
          <t>Erläuterung</t>
        </is>
      </c>
    </row>
    <row r="4">
      <c r="A4" s="9" t="inlineStr">
        <is>
          <t>Kaltwasser</t>
        </is>
      </c>
      <c r="B4" s="8" t="inlineStr">
        <is>
          <t>Personen</t>
        </is>
      </c>
      <c r="C4" s="9" t="inlineStr">
        <is>
          <t>Anzahl Bewohner</t>
        </is>
      </c>
      <c r="D4" s="9" t="inlineStr">
        <is>
          <t>Verbrauch pro Person</t>
        </is>
      </c>
    </row>
    <row r="5">
      <c r="A5" s="13" t="inlineStr">
        <is>
          <t>Warmwasser</t>
        </is>
      </c>
      <c r="B5" s="12" t="inlineStr">
        <is>
          <t>Personen</t>
        </is>
      </c>
      <c r="C5" s="13" t="inlineStr">
        <is>
          <t>Anzahl Bewohner</t>
        </is>
      </c>
      <c r="D5" s="13" t="inlineStr">
        <is>
          <t>Verbrauch pro Person</t>
        </is>
      </c>
    </row>
    <row r="6">
      <c r="A6" s="9" t="inlineStr">
        <is>
          <t>Heizung</t>
        </is>
      </c>
      <c r="B6" s="8" t="inlineStr">
        <is>
          <t>Wohnfläche</t>
        </is>
      </c>
      <c r="C6" s="9" t="inlineStr">
        <is>
          <t>Quadratmeter</t>
        </is>
      </c>
      <c r="D6" s="9" t="inlineStr">
        <is>
          <t>Beheizbare Fläche</t>
        </is>
      </c>
    </row>
    <row r="7">
      <c r="A7" s="13" t="inlineStr">
        <is>
          <t>Müllabfuhr</t>
        </is>
      </c>
      <c r="B7" s="12" t="inlineStr">
        <is>
          <t>Wohnfläche</t>
        </is>
      </c>
      <c r="C7" s="13" t="inlineStr">
        <is>
          <t>Quadratmeter</t>
        </is>
      </c>
      <c r="D7" s="13" t="inlineStr">
        <is>
          <t>Anteilig nach Nutzfläche</t>
        </is>
      </c>
    </row>
    <row r="8">
      <c r="A8" s="9" t="inlineStr">
        <is>
          <t>Hausreinigung</t>
        </is>
      </c>
      <c r="B8" s="8" t="inlineStr">
        <is>
          <t>Wohnfläche</t>
        </is>
      </c>
      <c r="C8" s="9" t="inlineStr">
        <is>
          <t>Quadratmeter</t>
        </is>
      </c>
      <c r="D8" s="9" t="inlineStr">
        <is>
          <t>Anteilig nach Nutzfläche</t>
        </is>
      </c>
    </row>
    <row r="9">
      <c r="A9" s="13" t="inlineStr">
        <is>
          <t>Gartenpflege</t>
        </is>
      </c>
      <c r="B9" s="12" t="inlineStr">
        <is>
          <t>Wohnfläche</t>
        </is>
      </c>
      <c r="C9" s="13" t="inlineStr">
        <is>
          <t>Quadratmeter</t>
        </is>
      </c>
      <c r="D9" s="13" t="inlineStr">
        <is>
          <t>Anteilig nach Nutzfläche</t>
        </is>
      </c>
    </row>
    <row r="10">
      <c r="A10" s="9" t="inlineStr">
        <is>
          <t>Allgemeinstrom</t>
        </is>
      </c>
      <c r="B10" s="8" t="inlineStr">
        <is>
          <t>Wohnfläche</t>
        </is>
      </c>
      <c r="C10" s="9" t="inlineStr">
        <is>
          <t>Quadratmeter</t>
        </is>
      </c>
      <c r="D10" s="9" t="inlineStr">
        <is>
          <t>Anteilig nach Nutzfläche</t>
        </is>
      </c>
    </row>
    <row r="11">
      <c r="A11" s="13" t="inlineStr">
        <is>
          <t>Hausmeister</t>
        </is>
      </c>
      <c r="B11" s="12" t="inlineStr">
        <is>
          <t>Wohnfläche</t>
        </is>
      </c>
      <c r="C11" s="13" t="inlineStr">
        <is>
          <t>Quadratmeter</t>
        </is>
      </c>
      <c r="D11" s="13" t="inlineStr">
        <is>
          <t>Anteilig nach Nutzfläche</t>
        </is>
      </c>
    </row>
    <row r="12">
      <c r="A12" s="9" t="inlineStr">
        <is>
          <t>Versicherung</t>
        </is>
      </c>
      <c r="B12" s="8" t="inlineStr">
        <is>
          <t>Wohnfläche</t>
        </is>
      </c>
      <c r="C12" s="9" t="inlineStr">
        <is>
          <t>Quadratmeter</t>
        </is>
      </c>
      <c r="D12" s="9" t="inlineStr">
        <is>
          <t>Anteilig nach Nutzfläche</t>
        </is>
      </c>
    </row>
    <row r="13">
      <c r="A13" s="13" t="inlineStr">
        <is>
          <t>Wartung Heizung</t>
        </is>
      </c>
      <c r="B13" s="12" t="inlineStr">
        <is>
          <t>Wohnfläche</t>
        </is>
      </c>
      <c r="C13" s="13" t="inlineStr">
        <is>
          <t>Quadratmeter</t>
        </is>
      </c>
      <c r="D13" s="13" t="inlineStr">
        <is>
          <t>Anteilig nach Nutzfläche</t>
        </is>
      </c>
    </row>
    <row r="14">
      <c r="A14" s="9" t="inlineStr">
        <is>
          <t>Schornsteinfeger</t>
        </is>
      </c>
      <c r="B14" s="8" t="inlineStr">
        <is>
          <t>Wohnfläche</t>
        </is>
      </c>
      <c r="C14" s="9" t="inlineStr">
        <is>
          <t>Quadratmeter</t>
        </is>
      </c>
      <c r="D14" s="9" t="inlineStr">
        <is>
          <t>Anteilig nach Nutzfläche</t>
        </is>
      </c>
    </row>
    <row r="15">
      <c r="A15" s="13" t="inlineStr">
        <is>
          <t>Rauchmelder</t>
        </is>
      </c>
      <c r="B15" s="12" t="inlineStr">
        <is>
          <t>Wohnfläche</t>
        </is>
      </c>
      <c r="C15" s="13" t="inlineStr">
        <is>
          <t>Quadratmeter</t>
        </is>
      </c>
      <c r="D15" s="13" t="inlineStr">
        <is>
          <t>Anteilig nach Nutzfläche</t>
        </is>
      </c>
    </row>
    <row r="17" ht="25" customHeight="1">
      <c r="A17" s="26" t="inlineStr">
        <is>
          <t>HINWEISE ZUR UMLAGE</t>
        </is>
      </c>
    </row>
    <row r="19">
      <c r="A19" s="19" t="inlineStr">
        <is>
          <t>WOHNFLÄCHE:
Die Verteilung erfolgt nach dem Verhältnis der Wohnfläche zur Gesamtwohnfläche.
Gerechtigkeit durch proportionale Aufteilung basierend auf der tatsächlichen Nutzfläche.
PERSONENZAHL:
Die Verteilung erfolgt nach der Anzahl der in der Wohnung gemeldeten Personen.
Anwendbar für verbrauchsabhängige Kosten wie Wasser.
Änderungen des Umlageschlüssels bedürfen der Zustimmung aller Mietparteien.</t>
        </is>
      </c>
    </row>
    <row r="20"/>
    <row r="21"/>
    <row r="22"/>
    <row r="23"/>
    <row r="24"/>
  </sheetData>
  <mergeCells count="3">
    <mergeCell ref="A1:D1"/>
    <mergeCell ref="A17:D17"/>
    <mergeCell ref="A19:D24"/>
  </mergeCell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E16"/>
  <sheetViews>
    <sheetView workbookViewId="0">
      <selection activeCell="A1" sqref="A1"/>
    </sheetView>
  </sheetViews>
  <sheetFormatPr baseColWidth="8" defaultRowHeight="15"/>
  <cols>
    <col width="20" customWidth="1" min="1" max="1"/>
    <col width="20" customWidth="1" min="2" max="2"/>
    <col width="12" customWidth="1" min="3" max="3"/>
    <col width="18" customWidth="1" min="4" max="4"/>
    <col width="12" customWidth="1" min="5" max="5"/>
  </cols>
  <sheetData>
    <row r="1" ht="30" customHeight="1">
      <c r="A1" s="25" t="inlineStr">
        <is>
          <t>MIETERDATEN &amp; GEBÄUDEINFORMATIONEN</t>
        </is>
      </c>
    </row>
    <row r="3">
      <c r="A3" s="27" t="inlineStr">
        <is>
          <t>Wohnung</t>
        </is>
      </c>
      <c r="B3" s="27" t="inlineStr">
        <is>
          <t>Mieter</t>
        </is>
      </c>
      <c r="C3" s="27" t="inlineStr">
        <is>
          <t>Personen</t>
        </is>
      </c>
      <c r="D3" s="27" t="inlineStr">
        <is>
          <t>Wohnfläche (m²)</t>
        </is>
      </c>
      <c r="E3" s="27" t="inlineStr">
        <is>
          <t>Anteil</t>
        </is>
      </c>
    </row>
    <row r="4">
      <c r="A4" s="9" t="inlineStr">
        <is>
          <t>Whg. 1, EG</t>
        </is>
      </c>
      <c r="B4" s="9" t="inlineStr">
        <is>
          <t>Familie Müller</t>
        </is>
      </c>
      <c r="C4" s="8" t="n">
        <v>4</v>
      </c>
      <c r="D4" s="8" t="n">
        <v>95</v>
      </c>
      <c r="E4" s="28">
        <f>D4/$D$10</f>
        <v/>
      </c>
    </row>
    <row r="5">
      <c r="A5" s="13" t="inlineStr">
        <is>
          <t>Whg. 2, EG</t>
        </is>
      </c>
      <c r="B5" s="13" t="inlineStr">
        <is>
          <t>Herr Schmidt</t>
        </is>
      </c>
      <c r="C5" s="12" t="n">
        <v>1</v>
      </c>
      <c r="D5" s="12" t="n">
        <v>65</v>
      </c>
      <c r="E5" s="29">
        <f>D5/$D$10</f>
        <v/>
      </c>
    </row>
    <row r="6">
      <c r="A6" s="9" t="inlineStr">
        <is>
          <t>Whg. 3, 1.OG</t>
        </is>
      </c>
      <c r="B6" s="9" t="inlineStr">
        <is>
          <t>Frau Weber</t>
        </is>
      </c>
      <c r="C6" s="8" t="n">
        <v>2</v>
      </c>
      <c r="D6" s="8" t="n">
        <v>78</v>
      </c>
      <c r="E6" s="28">
        <f>D6/$D$10</f>
        <v/>
      </c>
    </row>
    <row r="7">
      <c r="A7" s="13" t="inlineStr">
        <is>
          <t>Whg. 4, 1.OG</t>
        </is>
      </c>
      <c r="B7" s="13" t="inlineStr">
        <is>
          <t>Familie Koch</t>
        </is>
      </c>
      <c r="C7" s="12" t="n">
        <v>3</v>
      </c>
      <c r="D7" s="12" t="n">
        <v>88</v>
      </c>
      <c r="E7" s="29">
        <f>D7/$D$10</f>
        <v/>
      </c>
    </row>
    <row r="8">
      <c r="A8" s="9" t="inlineStr">
        <is>
          <t>Whg. 5, 2.OG</t>
        </is>
      </c>
      <c r="B8" s="9" t="inlineStr">
        <is>
          <t>Ehepaar Bauer</t>
        </is>
      </c>
      <c r="C8" s="8" t="n">
        <v>2</v>
      </c>
      <c r="D8" s="8" t="n">
        <v>82</v>
      </c>
      <c r="E8" s="28">
        <f>D8/$D$10</f>
        <v/>
      </c>
    </row>
    <row r="9">
      <c r="A9" s="30" t="inlineStr">
        <is>
          <t>GESAMT</t>
        </is>
      </c>
      <c r="B9" s="30" t="n"/>
      <c r="C9" s="30">
        <f>SUM(C4:C8)</f>
        <v/>
      </c>
      <c r="D9" s="30">
        <f>SUM(D4:D8)</f>
        <v/>
      </c>
      <c r="E9" s="31">
        <f>SUM(E4:E8)</f>
        <v/>
      </c>
    </row>
    <row r="11" ht="25" customHeight="1">
      <c r="A11" s="26" t="inlineStr">
        <is>
          <t>GEBÄUDEINFORMATIONEN</t>
        </is>
      </c>
    </row>
    <row r="13">
      <c r="A13" s="2" t="inlineStr">
        <is>
          <t>Gesamtwohnfläche:</t>
        </is>
      </c>
      <c r="B13" s="32">
        <f>D9</f>
        <v/>
      </c>
      <c r="C13" t="inlineStr">
        <is>
          <t>m²</t>
        </is>
      </c>
    </row>
    <row r="14">
      <c r="A14" s="2" t="inlineStr">
        <is>
          <t>Anzahl Wohneinheiten:</t>
        </is>
      </c>
      <c r="B14" t="n">
        <v>5</v>
      </c>
    </row>
    <row r="15">
      <c r="A15" s="2" t="inlineStr">
        <is>
          <t>Gesamtpersonen im Haus:</t>
        </is>
      </c>
      <c r="B15">
        <f>C9</f>
        <v/>
      </c>
    </row>
    <row r="16">
      <c r="A16" s="2" t="inlineStr">
        <is>
          <t>Durchschnittliche Personenanzahl:</t>
        </is>
      </c>
      <c r="B16" s="32">
        <f>C9/B14</f>
        <v/>
      </c>
    </row>
  </sheetData>
  <mergeCells count="2">
    <mergeCell ref="A1:E1"/>
    <mergeCell ref="A11:E11"/>
  </mergeCell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F56"/>
  <sheetViews>
    <sheetView workbookViewId="0">
      <selection activeCell="A1" sqref="A1"/>
    </sheetView>
  </sheetViews>
  <sheetFormatPr baseColWidth="8" defaultRowHeight="15"/>
  <cols>
    <col width="18" customWidth="1" min="1" max="1"/>
    <col width="18" customWidth="1" min="2" max="2"/>
    <col width="18" customWidth="1" min="3" max="3"/>
    <col width="18" customWidth="1" min="4" max="4"/>
    <col width="18" customWidth="1" min="5" max="5"/>
    <col width="18" customWidth="1" min="6" max="6"/>
  </cols>
  <sheetData>
    <row r="1" ht="35" customHeight="1">
      <c r="A1" s="25" t="inlineStr">
        <is>
          <t>ANLEITUNG ZUR NEBENKOSTENABRECHNUNG</t>
        </is>
      </c>
    </row>
    <row r="3" ht="25" customHeight="1">
      <c r="A3" s="33" t="inlineStr">
        <is>
          <t>1. GRUNDLEGENDE SCHRITTE</t>
        </is>
      </c>
    </row>
    <row r="4" ht="20" customHeight="1">
      <c r="A4" s="34" t="inlineStr">
        <is>
          <t>• Öffnen Sie das Arbeitsblatt "Nebenkostenabrechnung"</t>
        </is>
      </c>
    </row>
    <row r="5" ht="20" customHeight="1">
      <c r="A5" s="35" t="inlineStr">
        <is>
          <t>• Tragen Sie die aktuellen Vermieterdaten ein (Zeilen 4-6)</t>
        </is>
      </c>
    </row>
    <row r="6" ht="20" customHeight="1">
      <c r="A6" s="34" t="inlineStr">
        <is>
          <t>• Passen Sie den Abrechnungszeitraum an (Zeilen 4-6, Spalte E-F)</t>
        </is>
      </c>
    </row>
    <row r="7" ht="20" customHeight="1">
      <c r="A7" s="35" t="inlineStr">
        <is>
          <t>• Aktualisieren Sie die Mieterdaten (Zeilen 9-12)</t>
        </is>
      </c>
    </row>
    <row r="8" ht="20" customHeight="1">
      <c r="A8" s="34" t="inlineStr">
        <is>
          <t>• Das Abrechnungsdatum wird automatisch auf heute gesetzt</t>
        </is>
      </c>
    </row>
    <row r="10" ht="25" customHeight="1">
      <c r="A10" s="33" t="inlineStr">
        <is>
          <t>2. MIETERDATEN PFLEGEN</t>
        </is>
      </c>
    </row>
    <row r="11" ht="20" customHeight="1">
      <c r="A11" s="35" t="inlineStr">
        <is>
          <t>• Wechseln Sie zum Arbeitsblatt "Mieterdaten"</t>
        </is>
      </c>
    </row>
    <row r="12" ht="20" customHeight="1">
      <c r="A12" s="34" t="inlineStr">
        <is>
          <t>• Tragen Sie alle Mieter mit Wohnungsnummer ein</t>
        </is>
      </c>
    </row>
    <row r="13" ht="20" customHeight="1">
      <c r="A13" s="35" t="inlineStr">
        <is>
          <t>• Erfassen Sie die Anzahl der Personen pro Wohnung</t>
        </is>
      </c>
    </row>
    <row r="14" ht="20" customHeight="1">
      <c r="A14" s="34" t="inlineStr">
        <is>
          <t>• Geben Sie die Wohnfläche in Quadratmetern an</t>
        </is>
      </c>
    </row>
    <row r="15" ht="20" customHeight="1">
      <c r="A15" s="35" t="inlineStr">
        <is>
          <t>• Die Anteile werden automatisch berechnet</t>
        </is>
      </c>
    </row>
    <row r="17" ht="25" customHeight="1">
      <c r="A17" s="33" t="inlineStr">
        <is>
          <t>3. KOSTENARTEN ERFASSEN</t>
        </is>
      </c>
    </row>
    <row r="18" ht="20" customHeight="1">
      <c r="A18" s="34" t="inlineStr">
        <is>
          <t>• Geben Sie die tatsächlichen Gesamtkosten in Spalte B ein</t>
        </is>
      </c>
    </row>
    <row r="19" ht="20" customHeight="1">
      <c r="A19" s="35" t="inlineStr">
        <is>
          <t>• Der Umlageschlüssel ist bereits voreingestellt</t>
        </is>
      </c>
    </row>
    <row r="20" ht="20" customHeight="1">
      <c r="A20" s="34" t="inlineStr">
        <is>
          <t>• Der Anteil des Mieters wird automatisch berechnet</t>
        </is>
      </c>
    </row>
    <row r="21" ht="20" customHeight="1">
      <c r="A21" s="35" t="inlineStr">
        <is>
          <t>• Tragen Sie die geleisteten Vorauszahlungen in Spalte E ein</t>
        </is>
      </c>
    </row>
    <row r="22" ht="20" customHeight="1">
      <c r="A22" s="34" t="inlineStr">
        <is>
          <t>• Nachzahlung und Guthaben werden automatisch ermittelt</t>
        </is>
      </c>
    </row>
    <row r="24" ht="25" customHeight="1">
      <c r="A24" s="33" t="inlineStr">
        <is>
          <t>4. UMLAGESCHLÜSSEL ANPASSEN</t>
        </is>
      </c>
    </row>
    <row r="25" ht="20" customHeight="1">
      <c r="A25" s="35" t="inlineStr">
        <is>
          <t>• Im Arbeitsblatt "Umlageschlüssel" können Sie die Verteilung überprüfen</t>
        </is>
      </c>
    </row>
    <row r="26" ht="20" customHeight="1">
      <c r="A26" s="34" t="inlineStr">
        <is>
          <t>• Wohnfläche: Proportionale Verteilung nach Quadratmetern</t>
        </is>
      </c>
    </row>
    <row r="27" ht="20" customHeight="1">
      <c r="A27" s="35" t="inlineStr">
        <is>
          <t>• Personen: Verteilung nach Anzahl der Bewohner</t>
        </is>
      </c>
    </row>
    <row r="28" ht="20" customHeight="1">
      <c r="A28" s="34" t="inlineStr">
        <is>
          <t>• Achten Sie auf gesetzliche Vorgaben in Ihrem Mietvertrag</t>
        </is>
      </c>
    </row>
    <row r="29" ht="20" customHeight="1">
      <c r="A29" s="35" t="inlineStr">
        <is>
          <t>• Bei Unsicherheit: Rechtliche Beratung einholen</t>
        </is>
      </c>
    </row>
    <row r="31" ht="25" customHeight="1">
      <c r="A31" s="33" t="inlineStr">
        <is>
          <t>5. ABRECHNUNG PRÜFEN</t>
        </is>
      </c>
    </row>
    <row r="32" ht="20" customHeight="1">
      <c r="A32" s="34" t="inlineStr">
        <is>
          <t>• Kontrollieren Sie alle eingetragenen Werte</t>
        </is>
      </c>
    </row>
    <row r="33" ht="20" customHeight="1">
      <c r="A33" s="35" t="inlineStr">
        <is>
          <t>• Prüfen Sie die Summenzeile (Zeile 28)</t>
        </is>
      </c>
    </row>
    <row r="34" ht="20" customHeight="1">
      <c r="A34" s="34" t="inlineStr">
        <is>
          <t>• Beachten Sie das Ergebnis: Nachzahlung oder Guthaben</t>
        </is>
      </c>
    </row>
    <row r="35" ht="20" customHeight="1">
      <c r="A35" s="35" t="inlineStr">
        <is>
          <t>• Vergleichen Sie mit dem Vorjahr</t>
        </is>
      </c>
    </row>
    <row r="36" ht="20" customHeight="1">
      <c r="A36" s="34" t="inlineStr">
        <is>
          <t>• Dokumentieren Sie außergewöhnliche Kosten in Spalte H</t>
        </is>
      </c>
    </row>
    <row r="38" ht="25" customHeight="1">
      <c r="A38" s="33" t="inlineStr">
        <is>
          <t>6. ABSCHLUSS &amp; VERSAND</t>
        </is>
      </c>
    </row>
    <row r="39" ht="20" customHeight="1">
      <c r="A39" s="35" t="inlineStr">
        <is>
          <t>• Drucken Sie die Abrechnung aus oder speichern Sie als PDF</t>
        </is>
      </c>
    </row>
    <row r="40" ht="20" customHeight="1">
      <c r="A40" s="34" t="inlineStr">
        <is>
          <t>• Unterschreiben Sie die Abrechnung</t>
        </is>
      </c>
    </row>
    <row r="41" ht="20" customHeight="1">
      <c r="A41" s="35" t="inlineStr">
        <is>
          <t>• Fügen Sie Belege und Rechnungen bei</t>
        </is>
      </c>
    </row>
    <row r="42" ht="20" customHeight="1">
      <c r="A42" s="34" t="inlineStr">
        <is>
          <t>• Versenden Sie die Abrechnung fristgerecht an den Mieter</t>
        </is>
      </c>
    </row>
    <row r="43" ht="20" customHeight="1">
      <c r="A43" s="35" t="inlineStr">
        <is>
          <t>• Bewahren Sie eine Kopie für Ihre Unterlagen auf</t>
        </is>
      </c>
    </row>
    <row r="45" ht="25" customHeight="1">
      <c r="A45" s="36" t="inlineStr">
        <is>
          <t>WICHTIGE HINWEISE</t>
        </is>
      </c>
    </row>
    <row r="46" ht="30" customHeight="1">
      <c r="A46" s="37" t="inlineStr">
        <is>
          <t>⚠ Fristen beachten: Die Nebenkostenabrechnung muss spätestens 12 Monate nach Ende des Abrechnungszeitraums erstellt werden.</t>
        </is>
      </c>
    </row>
    <row r="47" ht="30" customHeight="1">
      <c r="A47" s="37" t="inlineStr">
        <is>
          <t>⚠ Belegpflicht: Fügen Sie Kopien aller relevanten Rechnungen und Belege bei.</t>
        </is>
      </c>
    </row>
    <row r="48" ht="30" customHeight="1">
      <c r="A48" s="37" t="inlineStr">
        <is>
          <t>⚠ Formale Anforderungen: Die Abrechnung muss nachvollziehbar und verständlich sein.</t>
        </is>
      </c>
    </row>
    <row r="49" ht="30" customHeight="1">
      <c r="A49" s="37" t="inlineStr">
        <is>
          <t>⚠ Wirtschaftlichkeitsgebot: Alle Kosten müssen angemessen und wirtschaftlich sein.</t>
        </is>
      </c>
    </row>
    <row r="50" ht="30" customHeight="1">
      <c r="A50" s="37" t="inlineStr">
        <is>
          <t>⚠ Mietvertrag prüfen: Nur im Mietvertrag vereinbarte Kosten dürfen umgelegt werden.</t>
        </is>
      </c>
    </row>
    <row r="51" ht="30" customHeight="1">
      <c r="A51" s="37" t="inlineStr">
        <is>
          <t>⚠ Anpassung Vorauszahlung: Bei erheblichen Abweichungen sollte die monatliche Vorauszahlung angepasst werden.</t>
        </is>
      </c>
    </row>
    <row r="53" ht="25" customHeight="1">
      <c r="A53" s="26" t="inlineStr">
        <is>
          <t>KONTAKT &amp; SUPPORT</t>
        </is>
      </c>
    </row>
    <row r="54">
      <c r="A54" s="38" t="inlineStr">
        <is>
          <t>Diese kostenlose Vorlage dient als Orientierungshilfe.
Bei rechtlichen Fragen wenden Sie sich bitte an einen Fachanwalt für Mietrecht.
Für steuerliche Fragen konsultieren Sie einen Steuerberater.
Weitere kostenlose Vorlagen und Informationen finden Sie online.</t>
        </is>
      </c>
    </row>
    <row r="55"/>
    <row r="56"/>
  </sheetData>
  <mergeCells count="46">
    <mergeCell ref="A1:F1"/>
    <mergeCell ref="A3:F3"/>
    <mergeCell ref="A4:F4"/>
    <mergeCell ref="A5:F5"/>
    <mergeCell ref="A6:F6"/>
    <mergeCell ref="A7:F7"/>
    <mergeCell ref="A8:F8"/>
    <mergeCell ref="A10:F10"/>
    <mergeCell ref="A11:F11"/>
    <mergeCell ref="A12:F12"/>
    <mergeCell ref="A13:F13"/>
    <mergeCell ref="A14:F14"/>
    <mergeCell ref="A15:F15"/>
    <mergeCell ref="A17:F17"/>
    <mergeCell ref="A18:F18"/>
    <mergeCell ref="A19:F19"/>
    <mergeCell ref="A20:F20"/>
    <mergeCell ref="A21:F21"/>
    <mergeCell ref="A22:F22"/>
    <mergeCell ref="A24:F24"/>
    <mergeCell ref="A25:F25"/>
    <mergeCell ref="A26:F26"/>
    <mergeCell ref="A27:F27"/>
    <mergeCell ref="A28:F28"/>
    <mergeCell ref="A29:F29"/>
    <mergeCell ref="A31:F31"/>
    <mergeCell ref="A32:F32"/>
    <mergeCell ref="A33:F33"/>
    <mergeCell ref="A34:F34"/>
    <mergeCell ref="A35:F35"/>
    <mergeCell ref="A36:F36"/>
    <mergeCell ref="A38:F38"/>
    <mergeCell ref="A39:F39"/>
    <mergeCell ref="A40:F40"/>
    <mergeCell ref="A41:F41"/>
    <mergeCell ref="A42:F42"/>
    <mergeCell ref="A43:F43"/>
    <mergeCell ref="A45:F45"/>
    <mergeCell ref="A46:F46"/>
    <mergeCell ref="A47:F47"/>
    <mergeCell ref="A48:F48"/>
    <mergeCell ref="A49:F49"/>
    <mergeCell ref="A50:F50"/>
    <mergeCell ref="A51:F51"/>
    <mergeCell ref="A53:F53"/>
    <mergeCell ref="A54:F56"/>
  </mergeCells>
  <pageMargins left="0.75" right="0.75" top="1" bottom="1" header="0.5" footer="0.5"/>
</worksheet>
</file>

<file path=docProps/app.xml><?xml version="1.0" encoding="utf-8"?>
<Properties xmlns="http://schemas.openxmlformats.org/officeDocument/2006/extended-properties">
  <Application>Microsoft Excel</Application>
  <AppVersion>3.0</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2026-01-20T17:39:39Z</dcterms:created>
  <dcterms:modified xmlns:dcterms="http://purl.org/dc/terms/" xmlns:xsi="http://www.w3.org/2001/XMLSchema-instance" xsi:type="dcterms:W3CDTF">2026-01-20T17:39:39Z</dcterms:modified>
</cp:coreProperties>
</file>