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ushaltsbuch" sheetId="1" state="visible" r:id="rId1"/>
    <sheet xmlns:r="http://schemas.openxmlformats.org/officeDocument/2006/relationships" name="Kategorien" sheetId="2" state="visible" r:id="rId2"/>
    <sheet xmlns:r="http://schemas.openxmlformats.org/officeDocument/2006/relationships" name="Jahresübersicht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name val="Calibri"/>
      <b val="1"/>
      <color rgb="00FFFFFF"/>
      <sz val="16"/>
    </font>
    <font>
      <b val="1"/>
      <color rgb="00059669"/>
    </font>
    <font>
      <b val="1"/>
      <color rgb="00DC2626"/>
    </font>
    <font>
      <b val="1"/>
      <color rgb="00FFFFFF"/>
      <sz val="12"/>
    </font>
    <font>
      <b val="1"/>
      <sz val="11"/>
    </font>
    <font>
      <b val="1"/>
      <color rgb="00FFFFFF"/>
      <sz val="11"/>
    </font>
    <font>
      <b val="1"/>
      <color rgb="00FFFFFF"/>
    </font>
    <font>
      <b val="1"/>
      <color rgb="001E3A8A"/>
      <sz val="12"/>
    </font>
  </fonts>
  <fills count="7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2" fillId="4" borderId="0" applyAlignment="1" pivotButton="0" quotePrefix="0" xfId="0">
      <alignment horizontal="center" vertical="center"/>
    </xf>
    <xf numFmtId="0" fontId="1" fillId="4" borderId="2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3" fillId="0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166" fontId="4" fillId="5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0" fontId="5" fillId="4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right" vertical="center"/>
    </xf>
    <xf numFmtId="166" fontId="7" fillId="2" borderId="2" applyAlignment="1" pivotButton="0" quotePrefix="0" xfId="0">
      <alignment horizontal="center" vertical="center"/>
    </xf>
    <xf numFmtId="166" fontId="7" fillId="3" borderId="2" applyAlignment="1" pivotButton="0" quotePrefix="0" xfId="0">
      <alignment horizontal="center" vertical="center"/>
    </xf>
    <xf numFmtId="166" fontId="7" fillId="6" borderId="2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/>
    </xf>
    <xf numFmtId="0" fontId="0" fillId="0" borderId="1" pivotButton="0" quotePrefix="0" xfId="0"/>
    <xf numFmtId="0" fontId="1" fillId="4" borderId="2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166" fontId="8" fillId="2" borderId="2" applyAlignment="1" pivotButton="0" quotePrefix="0" xfId="0">
      <alignment horizontal="center" vertical="center"/>
    </xf>
    <xf numFmtId="166" fontId="8" fillId="3" borderId="2" applyAlignment="1" pivotButton="0" quotePrefix="0" xfId="0">
      <alignment horizontal="center" vertical="center"/>
    </xf>
    <xf numFmtId="166" fontId="8" fillId="6" borderId="2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Einnahmen vs. Ausgaben im Jahresverlauf</a:t>
            </a:r>
          </a:p>
        </rich>
      </tx>
    </title>
    <plotArea>
      <lineChart>
        <grouping val="standard"/>
        <ser>
          <idx val="0"/>
          <order val="0"/>
          <tx>
            <strRef>
              <f>'Jahresübersicht'!B2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'Jahresübersicht'!$A$3:$A$14</f>
            </numRef>
          </cat>
          <val>
            <numRef>
              <f>'Jahresübersicht'!$B$3:$B$14</f>
            </numRef>
          </val>
        </ser>
        <ser>
          <idx val="1"/>
          <order val="1"/>
          <tx>
            <strRef>
              <f>'Jahresübersicht'!C2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'Jahresübersicht'!$A$3:$A$14</f>
            </numRef>
          </cat>
          <val>
            <numRef>
              <f>'Jahresübersicht'!$C$3:$C$14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Einnahmen/Ausgaben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'Jahresübersicht'!$A$16:$A$17</f>
            </numRef>
          </cat>
          <val>
            <numRef>
              <f>'Jahresübersicht'!$B$15:$B$17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22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25" customWidth="1" min="4" max="4"/>
    <col width="14" customWidth="1" min="5" max="5"/>
    <col width="15" customWidth="1" min="6" max="6"/>
    <col width="8" customWidth="1" min="7" max="7"/>
    <col width="25" customWidth="1" min="8" max="8"/>
    <col width="10" customWidth="1" min="9" max="9"/>
  </cols>
  <sheetData>
    <row r="1" ht="30" customHeight="1">
      <c r="A1" s="1" t="inlineStr">
        <is>
          <t>HAUSHALTSBUCH 2026</t>
        </is>
      </c>
    </row>
    <row r="2" ht="25" customHeight="1">
      <c r="A2" s="2" t="inlineStr">
        <is>
          <t>Datum</t>
        </is>
      </c>
      <c r="B2" s="2" t="inlineStr">
        <is>
          <t>Typ</t>
        </is>
      </c>
      <c r="C2" s="2" t="inlineStr">
        <is>
          <t>Kategorie</t>
        </is>
      </c>
      <c r="D2" s="2" t="inlineStr">
        <is>
          <t>Beschreibung</t>
        </is>
      </c>
      <c r="E2" s="2" t="inlineStr">
        <is>
          <t>Betrag (€)</t>
        </is>
      </c>
      <c r="F2" s="2" t="inlineStr">
        <is>
          <t>Zahlungsart</t>
        </is>
      </c>
      <c r="G2" s="2" t="inlineStr">
        <is>
          <t>Beleg</t>
        </is>
      </c>
      <c r="H2" s="2" t="inlineStr">
        <is>
          <t>Notiz</t>
        </is>
      </c>
      <c r="I2" s="2" t="inlineStr">
        <is>
          <t>Budget</t>
        </is>
      </c>
    </row>
    <row r="3">
      <c r="A3" s="3" t="n">
        <v>46023.7318320345</v>
      </c>
      <c r="B3" s="4" t="inlineStr">
        <is>
          <t>Einnahme</t>
        </is>
      </c>
      <c r="C3" s="5" t="inlineStr">
        <is>
          <t>Gehalt</t>
        </is>
      </c>
      <c r="D3" s="5" t="inlineStr">
        <is>
          <t>Monatsgehalt</t>
        </is>
      </c>
      <c r="E3" s="6" t="n">
        <v>2800</v>
      </c>
      <c r="F3" s="4" t="inlineStr">
        <is>
          <t>Überweisung</t>
        </is>
      </c>
      <c r="G3" s="4" t="inlineStr">
        <is>
          <t>Ja</t>
        </is>
      </c>
      <c r="H3" s="5" t="inlineStr">
        <is>
          <t>Arbeitgeber XY</t>
        </is>
      </c>
      <c r="I3" s="4" t="inlineStr"/>
    </row>
    <row r="4">
      <c r="A4" s="7" t="n">
        <v>46024.7318320345</v>
      </c>
      <c r="B4" s="8" t="inlineStr">
        <is>
          <t>Ausgabe</t>
        </is>
      </c>
      <c r="C4" s="9" t="inlineStr">
        <is>
          <t>Miete</t>
        </is>
      </c>
      <c r="D4" s="9" t="inlineStr">
        <is>
          <t>Monatsmiete</t>
        </is>
      </c>
      <c r="E4" s="10" t="n">
        <v>-850</v>
      </c>
      <c r="F4" s="8" t="inlineStr">
        <is>
          <t>Lastschrift</t>
        </is>
      </c>
      <c r="G4" s="8" t="inlineStr">
        <is>
          <t>Ja</t>
        </is>
      </c>
      <c r="H4" s="9" t="inlineStr">
        <is>
          <t>Warmmiete</t>
        </is>
      </c>
      <c r="I4" s="8" t="inlineStr">
        <is>
          <t>900</t>
        </is>
      </c>
    </row>
    <row r="5">
      <c r="A5" s="3" t="n">
        <v>46025.7318320345</v>
      </c>
      <c r="B5" s="4" t="inlineStr">
        <is>
          <t>Ausgabe</t>
        </is>
      </c>
      <c r="C5" s="5" t="inlineStr">
        <is>
          <t>Lebensmittel</t>
        </is>
      </c>
      <c r="D5" s="5" t="inlineStr">
        <is>
          <t>Wocheneinkauf</t>
        </is>
      </c>
      <c r="E5" s="11" t="n">
        <v>-124.5</v>
      </c>
      <c r="F5" s="4" t="inlineStr">
        <is>
          <t>EC-Karte</t>
        </is>
      </c>
      <c r="G5" s="4" t="inlineStr">
        <is>
          <t>Ja</t>
        </is>
      </c>
      <c r="H5" s="5" t="inlineStr">
        <is>
          <t>Supermarkt</t>
        </is>
      </c>
      <c r="I5" s="4" t="inlineStr">
        <is>
          <t>400</t>
        </is>
      </c>
    </row>
    <row r="6">
      <c r="A6" s="7" t="n">
        <v>46026.7318320345</v>
      </c>
      <c r="B6" s="8" t="inlineStr">
        <is>
          <t>Ausgabe</t>
        </is>
      </c>
      <c r="C6" s="9" t="inlineStr">
        <is>
          <t>Tanken</t>
        </is>
      </c>
      <c r="D6" s="9" t="inlineStr">
        <is>
          <t>Tankfüllung</t>
        </is>
      </c>
      <c r="E6" s="10" t="n">
        <v>-65</v>
      </c>
      <c r="F6" s="8" t="inlineStr">
        <is>
          <t>Kreditkarte</t>
        </is>
      </c>
      <c r="G6" s="8" t="inlineStr">
        <is>
          <t>Ja</t>
        </is>
      </c>
      <c r="H6" s="9" t="inlineStr">
        <is>
          <t>Shell Tankstelle</t>
        </is>
      </c>
      <c r="I6" s="8" t="inlineStr">
        <is>
          <t>150</t>
        </is>
      </c>
    </row>
    <row r="7">
      <c r="A7" s="3" t="n">
        <v>46027.7318320345</v>
      </c>
      <c r="B7" s="4" t="inlineStr">
        <is>
          <t>Ausgabe</t>
        </is>
      </c>
      <c r="C7" s="5" t="inlineStr">
        <is>
          <t>Restaurant</t>
        </is>
      </c>
      <c r="D7" s="5" t="inlineStr">
        <is>
          <t>Abendessen</t>
        </is>
      </c>
      <c r="E7" s="11" t="n">
        <v>-42.5</v>
      </c>
      <c r="F7" s="4" t="inlineStr">
        <is>
          <t>Bar</t>
        </is>
      </c>
      <c r="G7" s="4" t="inlineStr">
        <is>
          <t>Nein</t>
        </is>
      </c>
      <c r="H7" s="5" t="inlineStr">
        <is>
          <t>Italiener</t>
        </is>
      </c>
      <c r="I7" s="4" t="inlineStr">
        <is>
          <t>100</t>
        </is>
      </c>
    </row>
    <row r="8">
      <c r="A8" s="7" t="n">
        <v>46028.7318320345</v>
      </c>
      <c r="B8" s="8" t="inlineStr">
        <is>
          <t>Einnahme</t>
        </is>
      </c>
      <c r="C8" s="9" t="inlineStr">
        <is>
          <t>Nebenjob</t>
        </is>
      </c>
      <c r="D8" s="9" t="inlineStr">
        <is>
          <t>Freelance Projekt</t>
        </is>
      </c>
      <c r="E8" s="12" t="n">
        <v>350</v>
      </c>
      <c r="F8" s="8" t="inlineStr">
        <is>
          <t>Überweisung</t>
        </is>
      </c>
      <c r="G8" s="8" t="inlineStr">
        <is>
          <t>Ja</t>
        </is>
      </c>
      <c r="H8" s="9" t="inlineStr">
        <is>
          <t>Kunde ABC</t>
        </is>
      </c>
      <c r="I8" s="8" t="inlineStr"/>
    </row>
    <row r="9">
      <c r="A9" s="3" t="n">
        <v>46030.7318320345</v>
      </c>
      <c r="B9" s="4" t="inlineStr">
        <is>
          <t>Ausgabe</t>
        </is>
      </c>
      <c r="C9" s="5" t="inlineStr">
        <is>
          <t>Strom</t>
        </is>
      </c>
      <c r="D9" s="5" t="inlineStr">
        <is>
          <t>Stromabschlag</t>
        </is>
      </c>
      <c r="E9" s="11" t="n">
        <v>-75</v>
      </c>
      <c r="F9" s="4" t="inlineStr">
        <is>
          <t>Lastschrift</t>
        </is>
      </c>
      <c r="G9" s="4" t="inlineStr">
        <is>
          <t>Ja</t>
        </is>
      </c>
      <c r="H9" s="5" t="inlineStr">
        <is>
          <t>Stadtwerke</t>
        </is>
      </c>
      <c r="I9" s="4" t="inlineStr">
        <is>
          <t>80</t>
        </is>
      </c>
    </row>
    <row r="10">
      <c r="A10" s="7" t="n">
        <v>46031.7318320345</v>
      </c>
      <c r="B10" s="8" t="inlineStr">
        <is>
          <t>Ausgabe</t>
        </is>
      </c>
      <c r="C10" s="9" t="inlineStr">
        <is>
          <t>Internet/Telefon</t>
        </is>
      </c>
      <c r="D10" s="9" t="inlineStr">
        <is>
          <t>Monatsgebühr</t>
        </is>
      </c>
      <c r="E10" s="10" t="n">
        <v>-39.99</v>
      </c>
      <c r="F10" s="8" t="inlineStr">
        <is>
          <t>Lastschrift</t>
        </is>
      </c>
      <c r="G10" s="8" t="inlineStr">
        <is>
          <t>Ja</t>
        </is>
      </c>
      <c r="H10" s="9" t="inlineStr">
        <is>
          <t>Telekom</t>
        </is>
      </c>
      <c r="I10" s="8" t="inlineStr">
        <is>
          <t>40</t>
        </is>
      </c>
    </row>
    <row r="11">
      <c r="A11" s="3" t="n">
        <v>46033.7318320345</v>
      </c>
      <c r="B11" s="4" t="inlineStr">
        <is>
          <t>Ausgabe</t>
        </is>
      </c>
      <c r="C11" s="5" t="inlineStr">
        <is>
          <t>Versicherungen</t>
        </is>
      </c>
      <c r="D11" s="5" t="inlineStr">
        <is>
          <t>Haftpflicht</t>
        </is>
      </c>
      <c r="E11" s="11" t="n">
        <v>-12.5</v>
      </c>
      <c r="F11" s="4" t="inlineStr">
        <is>
          <t>Lastschrift</t>
        </is>
      </c>
      <c r="G11" s="4" t="inlineStr">
        <is>
          <t>Ja</t>
        </is>
      </c>
      <c r="H11" s="5" t="inlineStr">
        <is>
          <t>Versicherung AG</t>
        </is>
      </c>
      <c r="I11" s="4" t="inlineStr">
        <is>
          <t>15</t>
        </is>
      </c>
    </row>
    <row r="12">
      <c r="A12" s="7" t="n">
        <v>46035.7318320345</v>
      </c>
      <c r="B12" s="8" t="inlineStr">
        <is>
          <t>Ausgabe</t>
        </is>
      </c>
      <c r="C12" s="9" t="inlineStr">
        <is>
          <t>Freizeit</t>
        </is>
      </c>
      <c r="D12" s="9" t="inlineStr">
        <is>
          <t>Kinokarten</t>
        </is>
      </c>
      <c r="E12" s="10" t="n">
        <v>-24</v>
      </c>
      <c r="F12" s="8" t="inlineStr">
        <is>
          <t>EC-Karte</t>
        </is>
      </c>
      <c r="G12" s="8" t="inlineStr">
        <is>
          <t>Ja</t>
        </is>
      </c>
      <c r="H12" s="9" t="inlineStr">
        <is>
          <t>CineStar</t>
        </is>
      </c>
      <c r="I12" s="8" t="inlineStr">
        <is>
          <t>80</t>
        </is>
      </c>
    </row>
    <row r="15">
      <c r="A15" s="13" t="inlineStr">
        <is>
          <t>MONATLICHE ZUSAMMENFASSUNG</t>
        </is>
      </c>
    </row>
    <row r="16">
      <c r="D16" s="14" t="inlineStr">
        <is>
          <t>Gesamte Einnahmen:</t>
        </is>
      </c>
      <c r="E16" s="15">
        <f>SUMIF(B:B,"Einnahme",E:E)</f>
        <v/>
      </c>
    </row>
    <row r="17">
      <c r="D17" s="14" t="inlineStr">
        <is>
          <t>Gesamte Ausgaben:</t>
        </is>
      </c>
      <c r="E17" s="16">
        <f>SUMIF(B:B,"Ausgabe",E:E)</f>
        <v/>
      </c>
    </row>
    <row r="18">
      <c r="D18" s="14" t="inlineStr">
        <is>
          <t>Saldo:</t>
        </is>
      </c>
      <c r="E18" s="17">
        <f>E16+E17</f>
        <v/>
      </c>
    </row>
  </sheetData>
  <mergeCells count="2">
    <mergeCell ref="A1:I1"/>
    <mergeCell ref="A15:I15"/>
  </mergeCells>
  <dataValidations count="4">
    <dataValidation sqref="B3:B1000" showErrorMessage="1" showInputMessage="1" allowBlank="0" type="list">
      <formula1>"Einnahme,Ausgabe"</formula1>
    </dataValidation>
    <dataValidation sqref="C3:C1000" showErrorMessage="1" showInputMessage="1" allowBlank="0" type="list">
      <formula1>=Kategorien!$A$2:$A$10,Kategorien!$D$2:$D$20</formula1>
    </dataValidation>
    <dataValidation sqref="F3:F1000" showErrorMessage="1" showInputMessage="1" allowBlank="0" type="list">
      <formula1>"Bar,EC-Karte,Kreditkarte,Überweisung,Lastschrift,PayPal"</formula1>
    </dataValidation>
    <dataValidation sqref="G3:G1000" showErrorMessage="1" showInputMessage="1" allowBlank="1" type="list">
      <formula1>"Ja,Nein"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25" customWidth="1" min="1" max="1"/>
    <col width="5" customWidth="1" min="2" max="2"/>
    <col width="25" customWidth="1" min="4" max="4"/>
    <col width="5" customWidth="1" min="5" max="5"/>
  </cols>
  <sheetData>
    <row r="1">
      <c r="A1" s="18" t="inlineStr">
        <is>
          <t>Einnahmen-Kategorien</t>
        </is>
      </c>
      <c r="D1" s="19" t="inlineStr">
        <is>
          <t>Ausgaben-Kategorien</t>
        </is>
      </c>
    </row>
    <row r="2">
      <c r="A2" s="20" t="inlineStr">
        <is>
          <t>Gehalt</t>
        </is>
      </c>
      <c r="D2" s="20" t="inlineStr">
        <is>
          <t>Lebensmittel</t>
        </is>
      </c>
    </row>
    <row r="3">
      <c r="A3" s="20" t="inlineStr">
        <is>
          <t>Nebenjob</t>
        </is>
      </c>
      <c r="D3" s="20" t="inlineStr">
        <is>
          <t>Miete</t>
        </is>
      </c>
    </row>
    <row r="4">
      <c r="A4" s="20" t="inlineStr">
        <is>
          <t>Kindergeld</t>
        </is>
      </c>
      <c r="D4" s="20" t="inlineStr">
        <is>
          <t>Nebenkosten</t>
        </is>
      </c>
    </row>
    <row r="5">
      <c r="A5" s="20" t="inlineStr">
        <is>
          <t>Rente</t>
        </is>
      </c>
      <c r="D5" s="20" t="inlineStr">
        <is>
          <t>Strom</t>
        </is>
      </c>
    </row>
    <row r="6">
      <c r="A6" s="20" t="inlineStr">
        <is>
          <t>Mieteinnahmen</t>
        </is>
      </c>
      <c r="D6" s="20" t="inlineStr">
        <is>
          <t>Internet/Telefon</t>
        </is>
      </c>
    </row>
    <row r="7">
      <c r="A7" s="20" t="inlineStr">
        <is>
          <t>Kapitalerträge</t>
        </is>
      </c>
      <c r="D7" s="20" t="inlineStr">
        <is>
          <t>Versicherungen</t>
        </is>
      </c>
    </row>
    <row r="8">
      <c r="A8" s="20" t="inlineStr">
        <is>
          <t>Geschenke</t>
        </is>
      </c>
      <c r="D8" s="20" t="inlineStr">
        <is>
          <t>Auto/Transport</t>
        </is>
      </c>
    </row>
    <row r="9">
      <c r="A9" s="20" t="inlineStr">
        <is>
          <t>Steuerrückerstattung</t>
        </is>
      </c>
      <c r="D9" s="20" t="inlineStr">
        <is>
          <t>Tanken</t>
        </is>
      </c>
    </row>
    <row r="10">
      <c r="A10" s="20" t="inlineStr">
        <is>
          <t>Sonstiges</t>
        </is>
      </c>
      <c r="D10" s="20" t="inlineStr">
        <is>
          <t>Kleidung</t>
        </is>
      </c>
    </row>
    <row r="11">
      <c r="D11" s="20" t="inlineStr">
        <is>
          <t>Gesundheit</t>
        </is>
      </c>
    </row>
    <row r="12">
      <c r="D12" s="20" t="inlineStr">
        <is>
          <t>Freizeit</t>
        </is>
      </c>
    </row>
    <row r="13">
      <c r="D13" s="20" t="inlineStr">
        <is>
          <t>Restaurant</t>
        </is>
      </c>
    </row>
    <row r="14">
      <c r="D14" s="20" t="inlineStr">
        <is>
          <t>Sport</t>
        </is>
      </c>
    </row>
    <row r="15">
      <c r="D15" s="20" t="inlineStr">
        <is>
          <t>Haushalt</t>
        </is>
      </c>
    </row>
    <row r="16">
      <c r="D16" s="20" t="inlineStr">
        <is>
          <t>Bildung</t>
        </is>
      </c>
    </row>
    <row r="17">
      <c r="D17" s="20" t="inlineStr">
        <is>
          <t>Sparen</t>
        </is>
      </c>
    </row>
    <row r="18">
      <c r="D18" s="20" t="inlineStr">
        <is>
          <t>Kredite</t>
        </is>
      </c>
    </row>
    <row r="19">
      <c r="D19" s="20" t="inlineStr">
        <is>
          <t>Sonstiges</t>
        </is>
      </c>
    </row>
  </sheetData>
  <mergeCells count="2">
    <mergeCell ref="A1:B1"/>
    <mergeCell ref="D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8" customWidth="1" min="5" max="5"/>
  </cols>
  <sheetData>
    <row r="1" ht="30" customHeight="1">
      <c r="A1" s="1" t="inlineStr">
        <is>
          <t>JAHRESÜBERSICHT 2026</t>
        </is>
      </c>
    </row>
    <row r="2">
      <c r="A2" s="21" t="inlineStr">
        <is>
          <t>Monat</t>
        </is>
      </c>
      <c r="B2" s="21" t="inlineStr">
        <is>
          <t>Einnahmen</t>
        </is>
      </c>
      <c r="C2" s="21" t="inlineStr">
        <is>
          <t>Ausgaben</t>
        </is>
      </c>
      <c r="D2" s="21" t="inlineStr">
        <is>
          <t>Saldo</t>
        </is>
      </c>
      <c r="E2" s="21" t="inlineStr">
        <is>
          <t>Budget-Status</t>
        </is>
      </c>
    </row>
    <row r="3">
      <c r="A3" s="5" t="inlineStr">
        <is>
          <t>Januar</t>
        </is>
      </c>
      <c r="B3" s="22" t="n">
        <v>3152.85</v>
      </c>
      <c r="C3" s="22" t="n">
        <v>-2466.72</v>
      </c>
      <c r="D3" s="22">
        <f>B3+C3</f>
        <v/>
      </c>
      <c r="E3" s="4">
        <f>IF(D3&gt;0,"Im Budget","Überbudget")</f>
        <v/>
      </c>
    </row>
    <row r="4">
      <c r="A4" s="5" t="inlineStr">
        <is>
          <t>Februar</t>
        </is>
      </c>
      <c r="B4" s="23" t="n">
        <v>0</v>
      </c>
      <c r="C4" s="23" t="n">
        <v>0</v>
      </c>
      <c r="D4" s="23">
        <f>B4+C4</f>
        <v/>
      </c>
      <c r="E4" s="8" t="inlineStr">
        <is>
          <t>-</t>
        </is>
      </c>
    </row>
    <row r="5">
      <c r="A5" s="5" t="inlineStr">
        <is>
          <t>März</t>
        </is>
      </c>
      <c r="B5" s="22" t="n">
        <v>0</v>
      </c>
      <c r="C5" s="22" t="n">
        <v>0</v>
      </c>
      <c r="D5" s="22">
        <f>B5+C5</f>
        <v/>
      </c>
      <c r="E5" s="4" t="inlineStr">
        <is>
          <t>-</t>
        </is>
      </c>
    </row>
    <row r="6">
      <c r="A6" s="5" t="inlineStr">
        <is>
          <t>April</t>
        </is>
      </c>
      <c r="B6" s="23" t="n">
        <v>0</v>
      </c>
      <c r="C6" s="23" t="n">
        <v>0</v>
      </c>
      <c r="D6" s="23">
        <f>B6+C6</f>
        <v/>
      </c>
      <c r="E6" s="8" t="inlineStr">
        <is>
          <t>-</t>
        </is>
      </c>
    </row>
    <row r="7">
      <c r="A7" s="5" t="inlineStr">
        <is>
          <t>Mai</t>
        </is>
      </c>
      <c r="B7" s="22" t="n">
        <v>0</v>
      </c>
      <c r="C7" s="22" t="n">
        <v>0</v>
      </c>
      <c r="D7" s="22">
        <f>B7+C7</f>
        <v/>
      </c>
      <c r="E7" s="4" t="inlineStr">
        <is>
          <t>-</t>
        </is>
      </c>
    </row>
    <row r="8">
      <c r="A8" s="5" t="inlineStr">
        <is>
          <t>Juni</t>
        </is>
      </c>
      <c r="B8" s="23" t="n">
        <v>0</v>
      </c>
      <c r="C8" s="23" t="n">
        <v>0</v>
      </c>
      <c r="D8" s="23">
        <f>B8+C8</f>
        <v/>
      </c>
      <c r="E8" s="8" t="inlineStr">
        <is>
          <t>-</t>
        </is>
      </c>
    </row>
    <row r="9">
      <c r="A9" s="5" t="inlineStr">
        <is>
          <t>Juli</t>
        </is>
      </c>
      <c r="B9" s="22" t="n">
        <v>0</v>
      </c>
      <c r="C9" s="22" t="n">
        <v>0</v>
      </c>
      <c r="D9" s="22">
        <f>B9+C9</f>
        <v/>
      </c>
      <c r="E9" s="4" t="inlineStr">
        <is>
          <t>-</t>
        </is>
      </c>
    </row>
    <row r="10">
      <c r="A10" s="5" t="inlineStr">
        <is>
          <t>August</t>
        </is>
      </c>
      <c r="B10" s="23" t="n">
        <v>0</v>
      </c>
      <c r="C10" s="23" t="n">
        <v>0</v>
      </c>
      <c r="D10" s="23">
        <f>B10+C10</f>
        <v/>
      </c>
      <c r="E10" s="8" t="inlineStr">
        <is>
          <t>-</t>
        </is>
      </c>
    </row>
    <row r="11">
      <c r="A11" s="5" t="inlineStr">
        <is>
          <t>September</t>
        </is>
      </c>
      <c r="B11" s="22" t="n">
        <v>0</v>
      </c>
      <c r="C11" s="22" t="n">
        <v>0</v>
      </c>
      <c r="D11" s="22">
        <f>B11+C11</f>
        <v/>
      </c>
      <c r="E11" s="4" t="inlineStr">
        <is>
          <t>-</t>
        </is>
      </c>
    </row>
    <row r="12">
      <c r="A12" s="5" t="inlineStr">
        <is>
          <t>Oktober</t>
        </is>
      </c>
      <c r="B12" s="23" t="n">
        <v>0</v>
      </c>
      <c r="C12" s="23" t="n">
        <v>0</v>
      </c>
      <c r="D12" s="23">
        <f>B12+C12</f>
        <v/>
      </c>
      <c r="E12" s="8" t="inlineStr">
        <is>
          <t>-</t>
        </is>
      </c>
    </row>
    <row r="13">
      <c r="A13" s="5" t="inlineStr">
        <is>
          <t>November</t>
        </is>
      </c>
      <c r="B13" s="22" t="n">
        <v>0</v>
      </c>
      <c r="C13" s="22" t="n">
        <v>0</v>
      </c>
      <c r="D13" s="22">
        <f>B13+C13</f>
        <v/>
      </c>
      <c r="E13" s="4" t="inlineStr">
        <is>
          <t>-</t>
        </is>
      </c>
    </row>
    <row r="14">
      <c r="A14" s="5" t="inlineStr">
        <is>
          <t>Dezember</t>
        </is>
      </c>
      <c r="B14" s="23" t="n">
        <v>0</v>
      </c>
      <c r="C14" s="23" t="n">
        <v>0</v>
      </c>
      <c r="D14" s="23">
        <f>B14+C14</f>
        <v/>
      </c>
      <c r="E14" s="8" t="inlineStr">
        <is>
          <t>-</t>
        </is>
      </c>
    </row>
    <row r="15">
      <c r="A15" s="13" t="inlineStr">
        <is>
          <t>JAHRESSUMMEN</t>
        </is>
      </c>
    </row>
    <row r="16">
      <c r="A16" t="inlineStr">
        <is>
          <t>Gesamteinnahmen:</t>
        </is>
      </c>
      <c r="B16" s="24">
        <f>SUM(B3:B14)</f>
        <v/>
      </c>
    </row>
    <row r="17">
      <c r="A17" t="inlineStr">
        <is>
          <t>Gesamtausgaben:</t>
        </is>
      </c>
      <c r="B17" s="25">
        <f>SUM(C3:C14)</f>
        <v/>
      </c>
    </row>
    <row r="18">
      <c r="A18" t="inlineStr">
        <is>
          <t>Jahressaldo:</t>
        </is>
      </c>
      <c r="B18" s="26">
        <f>SUM(D3:D14)</f>
        <v/>
      </c>
    </row>
  </sheetData>
  <mergeCells count="2">
    <mergeCell ref="A1:E1"/>
    <mergeCell ref="A15:E1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ANLEITUNG ZUM HAUSHALTSBUCH</t>
        </is>
      </c>
    </row>
    <row r="3" ht="15" customHeight="1">
      <c r="A3" s="27" t="inlineStr">
        <is>
          <t>1. ERSTE SCHRITTE</t>
        </is>
      </c>
    </row>
    <row r="4" ht="20" customHeight="1">
      <c r="A4" s="28" t="inlineStr">
        <is>
          <t>• Öffnen Sie das Arbeitsblatt 'Haushaltsbuch' für Ihre täglichen Einträge</t>
        </is>
      </c>
    </row>
    <row r="5" ht="20" customHeight="1">
      <c r="A5" s="28" t="inlineStr">
        <is>
          <t>• Beispieldaten sind bereits eingefügt - Sie können diese löschen oder überschreiben</t>
        </is>
      </c>
    </row>
    <row r="6" ht="20" customHeight="1">
      <c r="A6" s="28" t="inlineStr">
        <is>
          <t>• Beginnen Sie mit dem aktuellen Monat und tragen Sie alle Einnahmen und Ausgaben ein</t>
        </is>
      </c>
    </row>
    <row r="7" ht="15" customHeight="1">
      <c r="A7" s="28" t="inlineStr"/>
    </row>
    <row r="8" ht="15" customHeight="1">
      <c r="A8" s="27" t="inlineStr">
        <is>
          <t>2. EINTRAGUNGEN VORNEHMEN</t>
        </is>
      </c>
    </row>
    <row r="9" ht="20" customHeight="1">
      <c r="A9" s="28" t="inlineStr">
        <is>
          <t>• Datum: Wählen Sie das Datum der Transaktion (Format: TT.MM.JJJJ)</t>
        </is>
      </c>
    </row>
    <row r="10" ht="20" customHeight="1">
      <c r="A10" s="28" t="inlineStr">
        <is>
          <t>• Typ: Wählen Sie aus der Dropdown-Liste 'Einnahme' oder 'Ausgabe'</t>
        </is>
      </c>
    </row>
    <row r="11" ht="20" customHeight="1">
      <c r="A11" s="28" t="inlineStr">
        <is>
          <t>• Kategorie: Wählen Sie die passende Kategorie aus der Liste</t>
        </is>
      </c>
    </row>
    <row r="12" ht="20" customHeight="1">
      <c r="A12" s="28" t="inlineStr">
        <is>
          <t>• Beschreibung: Kurze Beschreibung der Transaktion</t>
        </is>
      </c>
    </row>
    <row r="13" ht="20" customHeight="1">
      <c r="A13" s="28" t="inlineStr">
        <is>
          <t>• Betrag: Tragen Sie den Betrag ein (Ausgaben mit negativem Vorzeichen)</t>
        </is>
      </c>
    </row>
    <row r="14" ht="20" customHeight="1">
      <c r="A14" s="28" t="inlineStr">
        <is>
          <t>• Zahlungsart: Wählen Sie die verwendete Zahlungsmethode</t>
        </is>
      </c>
    </row>
    <row r="15" ht="20" customHeight="1">
      <c r="A15" s="28" t="inlineStr">
        <is>
          <t>• Beleg: Markieren Sie, ob ein Beleg vorhanden ist</t>
        </is>
      </c>
    </row>
    <row r="16" ht="20" customHeight="1">
      <c r="A16" s="28" t="inlineStr">
        <is>
          <t>• Notiz: Optional - weitere Informationen</t>
        </is>
      </c>
    </row>
    <row r="17" ht="20" customHeight="1">
      <c r="A17" s="28" t="inlineStr">
        <is>
          <t>• Budget: Optional - geplantes Budget für diese Kategorie</t>
        </is>
      </c>
    </row>
    <row r="18" ht="15" customHeight="1">
      <c r="A18" s="28" t="inlineStr"/>
    </row>
    <row r="19" ht="15" customHeight="1">
      <c r="A19" s="27" t="inlineStr">
        <is>
          <t>3. KATEGORIEN VERWALTEN</t>
        </is>
      </c>
    </row>
    <row r="20" ht="20" customHeight="1">
      <c r="A20" s="28" t="inlineStr">
        <is>
          <t>• Im Arbeitsblatt 'Kategorien' finden Sie alle verfügbaren Kategorien</t>
        </is>
      </c>
    </row>
    <row r="21" ht="20" customHeight="1">
      <c r="A21" s="28" t="inlineStr">
        <is>
          <t>• Einnahmen-Kategorien: Gehalt, Nebenjob, Kindergeld, etc.</t>
        </is>
      </c>
    </row>
    <row r="22" ht="20" customHeight="1">
      <c r="A22" s="28" t="inlineStr">
        <is>
          <t>• Ausgaben-Kategorien: Lebensmittel, Miete, Versicherungen, etc.</t>
        </is>
      </c>
    </row>
    <row r="23" ht="20" customHeight="1">
      <c r="A23" s="28" t="inlineStr">
        <is>
          <t>• Sie können diese Listen nach Bedarf anpassen</t>
        </is>
      </c>
    </row>
    <row r="24" ht="15" customHeight="1">
      <c r="A24" s="28" t="inlineStr"/>
    </row>
    <row r="25" ht="15" customHeight="1">
      <c r="A25" s="27" t="inlineStr">
        <is>
          <t>4. AUSWERTUNGEN NUTZEN</t>
        </is>
      </c>
    </row>
    <row r="26" ht="20" customHeight="1">
      <c r="A26" s="28" t="inlineStr">
        <is>
          <t>• Die monatliche Zusammenfassung wird automatisch berechnet</t>
        </is>
      </c>
    </row>
    <row r="27" ht="20" customHeight="1">
      <c r="A27" s="28" t="inlineStr">
        <is>
          <t>• Gesamte Einnahmen und Ausgaben werden summiert</t>
        </is>
      </c>
    </row>
    <row r="28" ht="20" customHeight="1">
      <c r="A28" s="28" t="inlineStr">
        <is>
          <t>• Der Saldo zeigt Ihnen den Überschuss oder das Defizit</t>
        </is>
      </c>
    </row>
    <row r="29" ht="20" customHeight="1">
      <c r="A29" s="28" t="inlineStr">
        <is>
          <t>• Die Jahresübersicht zeigt Trends über das gesamte Jahr</t>
        </is>
      </c>
    </row>
    <row r="30" ht="15" customHeight="1">
      <c r="A30" s="28" t="inlineStr"/>
    </row>
    <row r="31" ht="15" customHeight="1">
      <c r="A31" s="27" t="inlineStr">
        <is>
          <t>5. TIPPS FÜR DEN ERFOLG</t>
        </is>
      </c>
    </row>
    <row r="32" ht="20" customHeight="1">
      <c r="A32" s="28" t="inlineStr">
        <is>
          <t>• Tragen Sie Ausgaben und Einnahmen zeitnah ein</t>
        </is>
      </c>
    </row>
    <row r="33" ht="20" customHeight="1">
      <c r="A33" s="28" t="inlineStr">
        <is>
          <t>• Überprüfen Sie regelmäßig Ihre Zusammenfassung</t>
        </is>
      </c>
    </row>
    <row r="34" ht="20" customHeight="1">
      <c r="A34" s="28" t="inlineStr">
        <is>
          <t>• Bewahren Sie Belege auf und notieren Sie die Belegverfügbarkeit</t>
        </is>
      </c>
    </row>
    <row r="35" ht="20" customHeight="1">
      <c r="A35" s="28" t="inlineStr">
        <is>
          <t>• Setzen Sie sich realistische Budgets für jede Kategorie</t>
        </is>
      </c>
    </row>
    <row r="36" ht="20" customHeight="1">
      <c r="A36" s="28" t="inlineStr">
        <is>
          <t>• Analysieren Sie Ihre Ausgabenmuster monatlich</t>
        </is>
      </c>
    </row>
    <row r="37" ht="15" customHeight="1">
      <c r="A37" s="28" t="inlineStr"/>
    </row>
    <row r="38" ht="15" customHeight="1">
      <c r="A38" s="27" t="inlineStr">
        <is>
          <t>6. FARBCODIERUNG</t>
        </is>
      </c>
    </row>
    <row r="39" ht="20" customHeight="1">
      <c r="A39" s="28" t="inlineStr">
        <is>
          <t>• Dunkelblau: Überschriften und Header</t>
        </is>
      </c>
    </row>
    <row r="40" ht="20" customHeight="1">
      <c r="A40" s="28" t="inlineStr">
        <is>
          <t>• Grün: Einnahmen und positive Salden</t>
        </is>
      </c>
    </row>
    <row r="41" ht="20" customHeight="1">
      <c r="A41" s="28" t="inlineStr">
        <is>
          <t>• Orange/Rot: Ausgaben und negative Beträge</t>
        </is>
      </c>
    </row>
    <row r="42" ht="20" customHeight="1">
      <c r="A42" s="28" t="inlineStr">
        <is>
          <t>• Hellgrau: Alternierende Zeilen für bessere Lesbarkeit</t>
        </is>
      </c>
    </row>
    <row r="43" ht="15" customHeight="1">
      <c r="A43" s="28" t="inlineStr"/>
    </row>
    <row r="44" ht="15" customHeight="1">
      <c r="A44" s="27" t="inlineStr">
        <is>
          <t>7. DATENSCHUTZ</t>
        </is>
      </c>
    </row>
    <row r="45" ht="20" customHeight="1">
      <c r="A45" s="28" t="inlineStr">
        <is>
          <t>• Speichern Sie diese Datei an einem sicheren Ort</t>
        </is>
      </c>
    </row>
    <row r="46" ht="20" customHeight="1">
      <c r="A46" s="28" t="inlineStr">
        <is>
          <t>• Erstellen Sie regelmäßig Backups</t>
        </is>
      </c>
    </row>
    <row r="47" ht="20" customHeight="1">
      <c r="A47" s="28" t="inlineStr">
        <is>
          <t>• Diese Vorlage enthält keine Makros oder externe Verbindungen</t>
        </is>
      </c>
    </row>
    <row r="48" ht="20" customHeight="1">
      <c r="A48" s="28" t="inlineStr">
        <is>
          <t>• Alle Berechnungen erfolgen lokal in Excel</t>
        </is>
      </c>
    </row>
    <row r="51">
      <c r="A51" s="29" t="inlineStr">
        <is>
          <t>WICHTIGER HINWEIS</t>
        </is>
      </c>
    </row>
    <row r="52" ht="40" customHeight="1">
      <c r="A52" s="30" t="inlineStr">
        <is>
          <t>Diese Haushaltsbuch-Vorlage ist kostenlos und darf privat verwendet werden. Für die Richtigkeit und Vollständigkeit der Berechnungen wird keine Gewähr übernommen. Bitte prüfen Sie alle Einträge und Summen regelmäßig selbst.</t>
        </is>
      </c>
    </row>
  </sheetData>
  <mergeCells count="49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51:D51"/>
    <mergeCell ref="A52:D5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2026-01-20T17:33:50Z</dcterms:created>
  <dcterms:modified xmlns:dcterms="http://purl.org/dc/terms/" xmlns:xsi="http://www.w3.org/2001/XMLSchema-instance" xsi:type="dcterms:W3CDTF">2026-01-20T17:33:50Z</dcterms:modified>
</cp:coreProperties>
</file>