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nahmen-Ausgabe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Kategorien" sheetId="3" state="visible" r:id="rId3"/>
    <sheet xmlns:r="http://schemas.openxmlformats.org/officeDocument/2006/relationships" name="Jahresübersich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b val="1"/>
      <sz val="12"/>
    </font>
    <font>
      <name val="Calibri"/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right" vertical="center"/>
    </xf>
    <xf numFmtId="4" fontId="0" fillId="3" borderId="1" applyAlignment="1" pivotButton="0" quotePrefix="0" xfId="0">
      <alignment horizontal="right" vertical="center"/>
    </xf>
    <xf numFmtId="0" fontId="0" fillId="3" borderId="1" pivotButton="0" quotePrefix="0" xfId="0"/>
    <xf numFmtId="0" fontId="0" fillId="0" borderId="1" pivotButton="0" quotePrefix="0" xfId="0"/>
    <xf numFmtId="0" fontId="6" fillId="0" borderId="0" applyAlignment="1" pivotButton="0" quotePrefix="0" xfId="0">
      <alignment horizontal="center" vertical="center"/>
    </xf>
    <xf numFmtId="166" fontId="3" fillId="4" borderId="0" pivotButton="0" quotePrefix="0" xfId="0"/>
    <xf numFmtId="166" fontId="3" fillId="5" borderId="0" pivotButton="0" quotePrefix="0" xfId="0"/>
    <xf numFmtId="0" fontId="7" fillId="0" borderId="0" pivotButton="0" quotePrefix="0" xfId="0"/>
    <xf numFmtId="166" fontId="5" fillId="2" borderId="0" pivotButton="0" quotePrefix="0" xfId="0"/>
    <xf numFmtId="0" fontId="6" fillId="0" borderId="0" pivotButton="0" quotePrefix="0" xfId="0"/>
    <xf numFmtId="166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8" fillId="0" borderId="0" pivotButton="0" quotePrefix="0" xfId="0"/>
    <xf numFmtId="0" fontId="6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4" fontId="5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vs. Ausgaben pro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'Jahresübersicht'!B3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'Jahresübersicht'!$A$4:$A$15</f>
            </numRef>
          </cat>
          <val>
            <numRef>
              <f>'Jahresübersicht'!$B$4:$B$15</f>
            </numRef>
          </val>
        </ser>
        <ser>
          <idx val="1"/>
          <order val="1"/>
          <tx>
            <strRef>
              <f>'Jahresübersicht'!C3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'Jahresübersicht'!$A$4:$A$15</f>
            </numRef>
          </cat>
          <val>
            <numRef>
              <f>'Jahresübersicht'!$C$4:$C$15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Kumulierter Saldo über das Jahr</a:t>
            </a:r>
          </a:p>
        </rich>
      </tx>
    </title>
    <plotArea>
      <lineChart>
        <grouping val="standard"/>
        <ser>
          <idx val="0"/>
          <order val="0"/>
          <tx>
            <strRef>
              <f>'Jahresübersicht'!E3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'Jahresübersicht'!$A$4:$A$15</f>
            </numRef>
          </cat>
          <val>
            <numRef>
              <f>'Jahresübersicht'!$E$4:$E$15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Kumulierter 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20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5" customWidth="1" min="3" max="3"/>
    <col width="15" customWidth="1" min="4" max="4"/>
    <col width="15" customWidth="1" min="5" max="5"/>
    <col width="15" customWidth="1" min="6" max="6"/>
    <col width="15" customWidth="1" min="7" max="7"/>
    <col width="12" customWidth="1" min="8" max="8"/>
  </cols>
  <sheetData>
    <row r="1" ht="30" customHeight="1">
      <c r="A1" s="1" t="inlineStr">
        <is>
          <t>EINNAHMEN-AUSGABEN RECHNUNG</t>
        </is>
      </c>
    </row>
    <row r="2">
      <c r="A2" s="2" t="inlineStr">
        <is>
          <t>Jahr: 2026</t>
        </is>
      </c>
    </row>
    <row r="4">
      <c r="A4" s="3" t="inlineStr">
        <is>
          <t>Monat:</t>
        </is>
      </c>
      <c r="B4" s="4" t="inlineStr">
        <is>
          <t>January 2026</t>
        </is>
      </c>
      <c r="D4" s="3" t="inlineStr">
        <is>
          <t>Erstellt am:</t>
        </is>
      </c>
      <c r="E4" s="4" t="inlineStr">
        <is>
          <t>20.01.2026</t>
        </is>
      </c>
    </row>
    <row r="6">
      <c r="A6" s="5" t="inlineStr">
        <is>
          <t>Datum</t>
        </is>
      </c>
      <c r="B6" s="5" t="inlineStr">
        <is>
          <t>Kategorie</t>
        </is>
      </c>
      <c r="C6" s="5" t="inlineStr">
        <is>
          <t>Beschreibung</t>
        </is>
      </c>
      <c r="D6" s="5" t="inlineStr">
        <is>
          <t>Einnahmen (€)</t>
        </is>
      </c>
      <c r="E6" s="5" t="inlineStr">
        <is>
          <t>Ausgaben (€)</t>
        </is>
      </c>
      <c r="F6" s="5" t="inlineStr">
        <is>
          <t>Saldo (€)</t>
        </is>
      </c>
      <c r="G6" s="5" t="inlineStr">
        <is>
          <t>Zahlungsart</t>
        </is>
      </c>
      <c r="H6" s="5" t="inlineStr">
        <is>
          <t>Beleg-Nr.</t>
        </is>
      </c>
    </row>
    <row r="7">
      <c r="A7" s="6" t="n">
        <v>46024</v>
      </c>
      <c r="B7" s="7" t="inlineStr">
        <is>
          <t>Lebensmittel</t>
        </is>
      </c>
      <c r="C7" s="8" t="inlineStr">
        <is>
          <t>Ausgabe - Lebensmittel</t>
        </is>
      </c>
      <c r="D7" s="9" t="n"/>
      <c r="E7" s="10" t="n">
        <v>319.53</v>
      </c>
      <c r="F7" s="10">
        <f>D7-E7</f>
        <v/>
      </c>
      <c r="G7" s="7" t="inlineStr">
        <is>
          <t>Kreditkarte</t>
        </is>
      </c>
      <c r="H7" s="7" t="inlineStr">
        <is>
          <t>BEL-4208</t>
        </is>
      </c>
    </row>
    <row r="8">
      <c r="A8" s="11" t="n">
        <v>46027</v>
      </c>
      <c r="B8" s="12" t="inlineStr">
        <is>
          <t>Lebensmittel</t>
        </is>
      </c>
      <c r="C8" s="13" t="inlineStr">
        <is>
          <t>Ausgabe - Lebensmittel</t>
        </is>
      </c>
      <c r="D8" s="14" t="n"/>
      <c r="E8" s="15" t="n">
        <v>437.84</v>
      </c>
      <c r="F8" s="15">
        <f>D8-E8</f>
        <v/>
      </c>
      <c r="G8" s="12" t="inlineStr">
        <is>
          <t>Überweisung</t>
        </is>
      </c>
      <c r="H8" s="12" t="inlineStr">
        <is>
          <t>BEL-3121</t>
        </is>
      </c>
    </row>
    <row r="9">
      <c r="A9" s="6" t="n">
        <v>46032</v>
      </c>
      <c r="B9" s="7" t="inlineStr">
        <is>
          <t>Kleidung</t>
        </is>
      </c>
      <c r="C9" s="8" t="inlineStr">
        <is>
          <t>Ausgabe - Kleidung</t>
        </is>
      </c>
      <c r="D9" s="9" t="n"/>
      <c r="E9" s="10" t="n">
        <v>66.95999999999999</v>
      </c>
      <c r="F9" s="10">
        <f>D9-E9</f>
        <v/>
      </c>
      <c r="G9" s="7" t="inlineStr">
        <is>
          <t>EC-Karte</t>
        </is>
      </c>
      <c r="H9" s="7" t="inlineStr">
        <is>
          <t>BEL-6978</t>
        </is>
      </c>
    </row>
    <row r="10">
      <c r="A10" s="11" t="n">
        <v>46038</v>
      </c>
      <c r="B10" s="12" t="inlineStr">
        <is>
          <t>Haushalt</t>
        </is>
      </c>
      <c r="C10" s="13" t="inlineStr">
        <is>
          <t>Ausgabe - Haushalt</t>
        </is>
      </c>
      <c r="D10" s="14" t="n"/>
      <c r="E10" s="15" t="n">
        <v>374.97</v>
      </c>
      <c r="F10" s="15">
        <f>D10-E10</f>
        <v/>
      </c>
      <c r="G10" s="12" t="inlineStr">
        <is>
          <t>Bargeld</t>
        </is>
      </c>
      <c r="H10" s="12" t="inlineStr">
        <is>
          <t>BEL-8631</t>
        </is>
      </c>
    </row>
    <row r="11">
      <c r="A11" s="6" t="n">
        <v>46039</v>
      </c>
      <c r="B11" s="7" t="inlineStr">
        <is>
          <t>Transport</t>
        </is>
      </c>
      <c r="C11" s="8" t="inlineStr">
        <is>
          <t>Ausgabe - Transport</t>
        </is>
      </c>
      <c r="D11" s="9" t="n"/>
      <c r="E11" s="10" t="n">
        <v>106.76</v>
      </c>
      <c r="F11" s="10">
        <f>D11-E11</f>
        <v/>
      </c>
      <c r="G11" s="7" t="inlineStr">
        <is>
          <t>Überweisung</t>
        </is>
      </c>
      <c r="H11" s="7" t="inlineStr">
        <is>
          <t>BEL-5049</t>
        </is>
      </c>
    </row>
    <row r="12">
      <c r="A12" s="11" t="n">
        <v>46045</v>
      </c>
      <c r="B12" s="12" t="inlineStr">
        <is>
          <t>Versicherungen</t>
        </is>
      </c>
      <c r="C12" s="13" t="inlineStr">
        <is>
          <t>Ausgabe - Versicherungen</t>
        </is>
      </c>
      <c r="D12" s="14" t="n"/>
      <c r="E12" s="15" t="n">
        <v>398.56</v>
      </c>
      <c r="F12" s="15">
        <f>D12-E12</f>
        <v/>
      </c>
      <c r="G12" s="12" t="inlineStr">
        <is>
          <t>Bargeld</t>
        </is>
      </c>
      <c r="H12" s="12" t="inlineStr">
        <is>
          <t>BEL-3273</t>
        </is>
      </c>
    </row>
    <row r="13">
      <c r="A13" s="6" t="n">
        <v>46047</v>
      </c>
      <c r="B13" s="7" t="inlineStr">
        <is>
          <t>Kleidung</t>
        </is>
      </c>
      <c r="C13" s="8" t="inlineStr">
        <is>
          <t>Ausgabe - Kleidung</t>
        </is>
      </c>
      <c r="D13" s="9" t="n"/>
      <c r="E13" s="10" t="n">
        <v>271.18</v>
      </c>
      <c r="F13" s="10">
        <f>D13-E13</f>
        <v/>
      </c>
      <c r="G13" s="7" t="inlineStr">
        <is>
          <t>PayPal</t>
        </is>
      </c>
      <c r="H13" s="7" t="inlineStr">
        <is>
          <t>BEL-8350</t>
        </is>
      </c>
    </row>
    <row r="14">
      <c r="A14" s="11" t="n">
        <v>46051</v>
      </c>
      <c r="B14" s="12" t="inlineStr">
        <is>
          <t>Haushalt</t>
        </is>
      </c>
      <c r="C14" s="13" t="inlineStr">
        <is>
          <t>Ausgabe - Haushalt</t>
        </is>
      </c>
      <c r="D14" s="14" t="n"/>
      <c r="E14" s="15" t="n">
        <v>378.01</v>
      </c>
      <c r="F14" s="15">
        <f>D14-E14</f>
        <v/>
      </c>
      <c r="G14" s="12" t="inlineStr">
        <is>
          <t>Überweisung</t>
        </is>
      </c>
      <c r="H14" s="12" t="inlineStr">
        <is>
          <t>BEL-4218</t>
        </is>
      </c>
    </row>
    <row r="15">
      <c r="A15" s="6" t="n">
        <v>46052</v>
      </c>
      <c r="B15" s="7" t="inlineStr">
        <is>
          <t>Miete</t>
        </is>
      </c>
      <c r="C15" s="8" t="inlineStr">
        <is>
          <t>Ausgabe - Miete</t>
        </is>
      </c>
      <c r="D15" s="9" t="n"/>
      <c r="E15" s="10" t="n">
        <v>355.3</v>
      </c>
      <c r="F15" s="10">
        <f>D15-E15</f>
        <v/>
      </c>
      <c r="G15" s="7" t="inlineStr">
        <is>
          <t>EC-Karte</t>
        </is>
      </c>
      <c r="H15" s="7" t="inlineStr">
        <is>
          <t>BEL-6021</t>
        </is>
      </c>
    </row>
    <row r="16">
      <c r="A16" s="16" t="n"/>
      <c r="B16" s="16" t="n"/>
      <c r="C16" s="16" t="n"/>
      <c r="D16" s="16" t="n"/>
      <c r="E16" s="16" t="n"/>
      <c r="F16" s="16" t="n"/>
      <c r="G16" s="16" t="n"/>
      <c r="H16" s="16" t="n"/>
    </row>
    <row r="17">
      <c r="A17" s="17" t="n"/>
      <c r="B17" s="17" t="n"/>
      <c r="C17" s="17" t="n"/>
      <c r="D17" s="17" t="n"/>
      <c r="E17" s="17" t="n"/>
      <c r="F17" s="17" t="n"/>
      <c r="G17" s="17" t="n"/>
      <c r="H17" s="17" t="n"/>
    </row>
    <row r="18">
      <c r="A18" s="16" t="n"/>
      <c r="B18" s="16" t="n"/>
      <c r="C18" s="16" t="n"/>
      <c r="D18" s="16" t="n"/>
      <c r="E18" s="16" t="n"/>
      <c r="F18" s="16" t="n"/>
      <c r="G18" s="16" t="n"/>
      <c r="H18" s="16" t="n"/>
    </row>
    <row r="19">
      <c r="A19" s="17" t="n"/>
      <c r="B19" s="17" t="n"/>
      <c r="C19" s="17" t="n"/>
      <c r="D19" s="17" t="n"/>
      <c r="E19" s="17" t="n"/>
      <c r="F19" s="17" t="n"/>
      <c r="G19" s="17" t="n"/>
      <c r="H19" s="17" t="n"/>
    </row>
    <row r="20">
      <c r="A20" s="16" t="n"/>
      <c r="B20" s="16" t="n"/>
      <c r="C20" s="16" t="n"/>
      <c r="D20" s="16" t="n"/>
      <c r="E20" s="16" t="n"/>
      <c r="F20" s="16" t="n"/>
      <c r="G20" s="16" t="n"/>
      <c r="H20" s="16" t="n"/>
    </row>
    <row r="21">
      <c r="A21" s="17" t="n"/>
      <c r="B21" s="17" t="n"/>
      <c r="C21" s="17" t="n"/>
      <c r="D21" s="17" t="n"/>
      <c r="E21" s="17" t="n"/>
      <c r="F21" s="17" t="n"/>
      <c r="G21" s="17" t="n"/>
      <c r="H21" s="17" t="n"/>
    </row>
    <row r="22">
      <c r="A22" s="16" t="n"/>
      <c r="B22" s="16" t="n"/>
      <c r="C22" s="16" t="n"/>
      <c r="D22" s="16" t="n"/>
      <c r="E22" s="16" t="n"/>
      <c r="F22" s="16" t="n"/>
      <c r="G22" s="16" t="n"/>
      <c r="H22" s="16" t="n"/>
    </row>
    <row r="23">
      <c r="A23" s="17" t="n"/>
      <c r="B23" s="17" t="n"/>
      <c r="C23" s="17" t="n"/>
      <c r="D23" s="17" t="n"/>
      <c r="E23" s="17" t="n"/>
      <c r="F23" s="17" t="n"/>
      <c r="G23" s="17" t="n"/>
      <c r="H23" s="17" t="n"/>
    </row>
    <row r="24">
      <c r="A24" s="16" t="n"/>
      <c r="B24" s="16" t="n"/>
      <c r="C24" s="16" t="n"/>
      <c r="D24" s="16" t="n"/>
      <c r="E24" s="16" t="n"/>
      <c r="F24" s="16" t="n"/>
      <c r="G24" s="16" t="n"/>
      <c r="H24" s="16" t="n"/>
    </row>
    <row r="25">
      <c r="A25" s="17" t="n"/>
      <c r="B25" s="17" t="n"/>
      <c r="C25" s="17" t="n"/>
      <c r="D25" s="17" t="n"/>
      <c r="E25" s="17" t="n"/>
      <c r="F25" s="17" t="n"/>
      <c r="G25" s="17" t="n"/>
      <c r="H25" s="17" t="n"/>
    </row>
    <row r="28">
      <c r="A28" s="18" t="inlineStr">
        <is>
          <t>ZUSAMMENFASSUNG</t>
        </is>
      </c>
    </row>
    <row r="30">
      <c r="B30" s="3" t="inlineStr">
        <is>
          <t>Gesamte Einnahmen:</t>
        </is>
      </c>
      <c r="D30" s="19">
        <f>SUM(D7:D25)</f>
        <v/>
      </c>
    </row>
    <row r="31">
      <c r="B31" s="3" t="inlineStr">
        <is>
          <t>Gesamte Ausgaben:</t>
        </is>
      </c>
      <c r="D31" s="20">
        <f>SUM(E7:E25)</f>
        <v/>
      </c>
    </row>
    <row r="32">
      <c r="B32" s="21" t="inlineStr">
        <is>
          <t>Saldo (Einnahmen - Ausgaben):</t>
        </is>
      </c>
      <c r="D32" s="22">
        <f>D30-D31</f>
        <v/>
      </c>
    </row>
    <row r="35">
      <c r="B35" s="23" t="inlineStr">
        <is>
          <t>Statistiken:</t>
        </is>
      </c>
    </row>
    <row r="36">
      <c r="B36" t="inlineStr">
        <is>
          <t>Durchschnittliche Einnahme:</t>
        </is>
      </c>
      <c r="D36" s="24">
        <f>AVERAGEIF(D7:D25,"&gt;0")</f>
        <v/>
      </c>
    </row>
    <row r="37">
      <c r="B37" t="inlineStr">
        <is>
          <t>Durchschnittliche Ausgabe:</t>
        </is>
      </c>
      <c r="D37" s="24">
        <f>AVERAGEIF(E7:E25,"&gt;0")</f>
        <v/>
      </c>
    </row>
    <row r="38">
      <c r="B38" t="inlineStr">
        <is>
          <t>Anzahl Transaktionen:</t>
        </is>
      </c>
      <c r="D38">
        <f>COUNTA(A7:A25)</f>
        <v/>
      </c>
    </row>
  </sheetData>
  <mergeCells count="3">
    <mergeCell ref="A1:H1"/>
    <mergeCell ref="A2:H2"/>
    <mergeCell ref="A28:C28"/>
  </mergeCells>
  <dataValidations count="2">
    <dataValidation sqref="B7:B36" showErrorMessage="1" showInputMessage="1" allowBlank="0" type="list">
      <formula1>Kategorien!$A$2:$A$19</formula1>
    </dataValidation>
    <dataValidation sqref="G7:G36" showErrorMessage="1" showInputMessage="1" allowBlank="0" type="list">
      <formula1>Kategorien!$C$2:$C$6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6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25" customHeight="1">
      <c r="A1" s="18" t="inlineStr">
        <is>
          <t>ANLEITUNG - EINNAHMEN-AUSGABEN RECHNUNG</t>
        </is>
      </c>
    </row>
    <row r="3">
      <c r="A3" s="4" t="inlineStr"/>
      <c r="B3" s="25" t="inlineStr"/>
    </row>
    <row r="4">
      <c r="A4" s="4" t="inlineStr">
        <is>
          <t>Willkommen!</t>
        </is>
      </c>
      <c r="B4" s="25" t="inlineStr">
        <is>
          <t>Diese Excel-Vorlage hilft Ihnen, Ihre Einnahmen und Ausgaben professionell zu verwalten.</t>
        </is>
      </c>
    </row>
    <row r="5">
      <c r="A5" s="4" t="inlineStr"/>
      <c r="B5" s="25" t="inlineStr"/>
    </row>
    <row r="6">
      <c r="A6" s="26" t="inlineStr">
        <is>
          <t>1. GRUNDLEGENDE BEDIENUNG</t>
        </is>
      </c>
      <c r="B6" s="25" t="inlineStr"/>
    </row>
    <row r="7">
      <c r="A7" s="3" t="inlineStr">
        <is>
          <t>• Datum eintragen:</t>
        </is>
      </c>
      <c r="B7" s="25" t="inlineStr">
        <is>
          <t>Tragen Sie das Transaktionsdatum in Spalte A ein</t>
        </is>
      </c>
    </row>
    <row r="8">
      <c r="A8" s="3" t="inlineStr">
        <is>
          <t>• Kategorie wählen:</t>
        </is>
      </c>
      <c r="B8" s="25" t="inlineStr">
        <is>
          <t>Wählen Sie aus der Dropdown-Liste in Spalte B</t>
        </is>
      </c>
    </row>
    <row r="9">
      <c r="A9" s="3" t="inlineStr">
        <is>
          <t>• Beschreibung:</t>
        </is>
      </c>
      <c r="B9" s="25" t="inlineStr">
        <is>
          <t>Geben Sie Details zur Transaktion in Spalte C ein</t>
        </is>
      </c>
    </row>
    <row r="10">
      <c r="A10" s="3" t="inlineStr">
        <is>
          <t>• Betrag:</t>
        </is>
      </c>
      <c r="B10" s="25" t="inlineStr">
        <is>
          <t>Tragen Sie den Betrag in Spalte D (Einnahmen) oder E (Ausgaben) ein</t>
        </is>
      </c>
    </row>
    <row r="11">
      <c r="A11" s="3" t="inlineStr">
        <is>
          <t>• Saldo:</t>
        </is>
      </c>
      <c r="B11" s="25" t="inlineStr">
        <is>
          <t>Wird automatisch in Spalte F berechnet</t>
        </is>
      </c>
    </row>
    <row r="12">
      <c r="A12" s="3" t="inlineStr">
        <is>
          <t>• Zahlungsart:</t>
        </is>
      </c>
      <c r="B12" s="25" t="inlineStr">
        <is>
          <t>Wählen Sie aus der Dropdown-Liste in Spalte G</t>
        </is>
      </c>
    </row>
    <row r="13">
      <c r="A13" s="3" t="inlineStr">
        <is>
          <t>• Beleg-Nummer:</t>
        </is>
      </c>
      <c r="B13" s="25" t="inlineStr">
        <is>
          <t>Optional: Tragen Sie die Belegnummer ein</t>
        </is>
      </c>
    </row>
    <row r="14">
      <c r="A14" s="4" t="inlineStr"/>
      <c r="B14" s="25" t="inlineStr"/>
    </row>
    <row r="15">
      <c r="A15" s="26" t="inlineStr">
        <is>
          <t>2. KATEGORIEN</t>
        </is>
      </c>
      <c r="B15" s="25" t="inlineStr"/>
    </row>
    <row r="16">
      <c r="A16" s="4" t="inlineStr">
        <is>
          <t>Einnahmen-Kategorien:</t>
        </is>
      </c>
      <c r="B16" s="25" t="inlineStr">
        <is>
          <t>Gehalt, Nebeneinkommen, Zinsen, Erstattungen, Geschenke, Sonstiges</t>
        </is>
      </c>
    </row>
    <row r="17">
      <c r="A17" s="4" t="inlineStr">
        <is>
          <t>Ausgaben-Kategorien:</t>
        </is>
      </c>
      <c r="B17" s="25" t="inlineStr">
        <is>
          <t>Miete, Lebensmittel, Versicherungen, Transport, Gesundheit, Kleidung,</t>
        </is>
      </c>
    </row>
    <row r="18">
      <c r="A18" s="4" t="inlineStr"/>
      <c r="B18" s="25" t="inlineStr">
        <is>
          <t>Bildung, Unterhaltung, Gastronomie, Haushalt, Telekommunikation, Sonstiges</t>
        </is>
      </c>
    </row>
    <row r="19">
      <c r="A19" s="4" t="inlineStr"/>
      <c r="B19" s="25" t="inlineStr"/>
    </row>
    <row r="20">
      <c r="A20" s="26" t="inlineStr">
        <is>
          <t>3. AUTOMATISCHE BERECHNUNGEN</t>
        </is>
      </c>
      <c r="B20" s="25" t="inlineStr"/>
    </row>
    <row r="21">
      <c r="A21" s="4" t="inlineStr"/>
      <c r="B21" s="25" t="inlineStr">
        <is>
          <t>Die Vorlage berechnet automatisch:</t>
        </is>
      </c>
    </row>
    <row r="22">
      <c r="A22" s="3" t="inlineStr">
        <is>
          <t>• Gesamte Einnahmen:</t>
        </is>
      </c>
      <c r="B22" s="25" t="inlineStr">
        <is>
          <t>Summe aller Einnahmen des Monats</t>
        </is>
      </c>
    </row>
    <row r="23">
      <c r="A23" s="3" t="inlineStr">
        <is>
          <t>• Gesamte Ausgaben:</t>
        </is>
      </c>
      <c r="B23" s="25" t="inlineStr">
        <is>
          <t>Summe aller Ausgaben des Monats</t>
        </is>
      </c>
    </row>
    <row r="24">
      <c r="A24" s="3" t="inlineStr">
        <is>
          <t>• Saldo:</t>
        </is>
      </c>
      <c r="B24" s="25" t="inlineStr">
        <is>
          <t>Differenz zwischen Einnahmen und Ausgaben</t>
        </is>
      </c>
    </row>
    <row r="25">
      <c r="A25" s="3" t="inlineStr">
        <is>
          <t>• Statistiken:</t>
        </is>
      </c>
      <c r="B25" s="25" t="inlineStr">
        <is>
          <t>Durchschnittswerte und Anzahl der Transaktionen</t>
        </is>
      </c>
    </row>
    <row r="26">
      <c r="A26" s="4" t="inlineStr"/>
      <c r="B26" s="25" t="inlineStr"/>
    </row>
    <row r="27">
      <c r="A27" s="26" t="inlineStr">
        <is>
          <t>4. TIPPS FÜR DIE NUTZUNG</t>
        </is>
      </c>
      <c r="B27" s="25" t="inlineStr"/>
    </row>
    <row r="28">
      <c r="A28" s="3" t="inlineStr">
        <is>
          <t>• Regelmäßigkeit:</t>
        </is>
      </c>
      <c r="B28" s="25" t="inlineStr">
        <is>
          <t>Tragen Sie Transaktionen zeitnah ein</t>
        </is>
      </c>
    </row>
    <row r="29">
      <c r="A29" s="3" t="inlineStr">
        <is>
          <t>• Vollständigkeit:</t>
        </is>
      </c>
      <c r="B29" s="25" t="inlineStr">
        <is>
          <t>Erfassen Sie alle Einnahmen und Ausgaben</t>
        </is>
      </c>
    </row>
    <row r="30">
      <c r="A30" s="3" t="inlineStr">
        <is>
          <t>• Belege:</t>
        </is>
      </c>
      <c r="B30" s="25" t="inlineStr">
        <is>
          <t>Bewahren Sie Belege auf und notieren Sie die Nummer</t>
        </is>
      </c>
    </row>
    <row r="31">
      <c r="A31" s="3" t="inlineStr">
        <is>
          <t>• Kategorisierung:</t>
        </is>
      </c>
      <c r="B31" s="25" t="inlineStr">
        <is>
          <t>Nutzen Sie konsistente Kategorien</t>
        </is>
      </c>
    </row>
    <row r="32">
      <c r="A32" s="3" t="inlineStr">
        <is>
          <t>• Monatsabschluss:</t>
        </is>
      </c>
      <c r="B32" s="25" t="inlineStr">
        <is>
          <t>Überprüfen Sie am Monatsende die Zusammenfassung</t>
        </is>
      </c>
    </row>
    <row r="33">
      <c r="A33" s="4" t="inlineStr"/>
      <c r="B33" s="25" t="inlineStr"/>
    </row>
    <row r="34">
      <c r="A34" s="26" t="inlineStr">
        <is>
          <t>5. ERWEITERTE FUNKTIONEN</t>
        </is>
      </c>
      <c r="B34" s="25" t="inlineStr"/>
    </row>
    <row r="35">
      <c r="A35" s="3" t="inlineStr">
        <is>
          <t>• Jahresübersicht:</t>
        </is>
      </c>
      <c r="B35" s="25" t="inlineStr">
        <is>
          <t>Siehe separates Arbeitsblatt für jährliche Zusammenfassung</t>
        </is>
      </c>
    </row>
    <row r="36">
      <c r="A36" s="3" t="inlineStr">
        <is>
          <t>• Kategorien:</t>
        </is>
      </c>
      <c r="B36" s="25" t="inlineStr">
        <is>
          <t>Im Arbeitsblatt 'Kategorien' können Sie eigene Kategorien hinzufügen</t>
        </is>
      </c>
    </row>
    <row r="37">
      <c r="A37" s="3" t="inlineStr">
        <is>
          <t>• Diagramme:</t>
        </is>
      </c>
      <c r="B37" s="25" t="inlineStr">
        <is>
          <t>Visualisierungen werden automatisch erstellt</t>
        </is>
      </c>
    </row>
    <row r="38">
      <c r="A38" s="4" t="inlineStr"/>
      <c r="B38" s="25" t="inlineStr"/>
    </row>
    <row r="39">
      <c r="A39" s="26" t="inlineStr">
        <is>
          <t>6. WICHTIGE HINWEISE</t>
        </is>
      </c>
      <c r="B39" s="25" t="inlineStr"/>
    </row>
    <row r="40">
      <c r="A40" s="3" t="inlineStr">
        <is>
          <t>• Backup:</t>
        </is>
      </c>
      <c r="B40" s="25" t="inlineStr">
        <is>
          <t>Erstellen Sie regelmäßig Sicherungskopien</t>
        </is>
      </c>
    </row>
    <row r="41">
      <c r="A41" s="3" t="inlineStr">
        <is>
          <t>• Formeln:</t>
        </is>
      </c>
      <c r="B41" s="25" t="inlineStr">
        <is>
          <t>Löschen Sie keine Formeln in den berechneten Feldern</t>
        </is>
      </c>
    </row>
    <row r="42">
      <c r="A42" s="3" t="inlineStr">
        <is>
          <t>• Neue Zeilen:</t>
        </is>
      </c>
      <c r="B42" s="25" t="inlineStr">
        <is>
          <t>Fügen Sie neue Zeilen zwischen den bestehenden Datenzeilen ein</t>
        </is>
      </c>
    </row>
    <row r="43">
      <c r="A43" s="4" t="inlineStr"/>
      <c r="B43" s="25" t="inlineStr"/>
    </row>
    <row r="44">
      <c r="A44" s="26" t="inlineStr">
        <is>
          <t>SUPPORT &amp; UPDATES</t>
        </is>
      </c>
      <c r="B44" s="25" t="inlineStr"/>
    </row>
    <row r="45">
      <c r="A45" s="4" t="inlineStr"/>
      <c r="B45" s="25" t="inlineStr">
        <is>
          <t>Diese Vorlage ist kostenlos und kann beliebig angepasst werden.</t>
        </is>
      </c>
    </row>
    <row r="46">
      <c r="A46" s="4" t="inlineStr"/>
      <c r="B46" s="25" t="inlineStr">
        <is>
          <t>Erstellt: 20.01.2026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27" t="inlineStr">
        <is>
          <t>EINNAHMEN-KATEGORIEN</t>
        </is>
      </c>
      <c r="B1" s="28" t="inlineStr">
        <is>
          <t>AUSGABEN-KATEGORIEN</t>
        </is>
      </c>
      <c r="C1" s="29" t="inlineStr">
        <is>
          <t>ZAHLUNGSARTEN</t>
        </is>
      </c>
    </row>
    <row r="2">
      <c r="A2" s="17" t="inlineStr">
        <is>
          <t>Gehalt</t>
        </is>
      </c>
      <c r="B2" s="17" t="inlineStr">
        <is>
          <t>Miete</t>
        </is>
      </c>
      <c r="C2" s="17" t="inlineStr">
        <is>
          <t>Bargeld</t>
        </is>
      </c>
    </row>
    <row r="3">
      <c r="A3" s="17" t="inlineStr">
        <is>
          <t>Nebeneinkommen</t>
        </is>
      </c>
      <c r="B3" s="17" t="inlineStr">
        <is>
          <t>Lebensmittel</t>
        </is>
      </c>
      <c r="C3" s="17" t="inlineStr">
        <is>
          <t>Überweisung</t>
        </is>
      </c>
    </row>
    <row r="4">
      <c r="A4" s="17" t="inlineStr">
        <is>
          <t>Zinsen</t>
        </is>
      </c>
      <c r="B4" s="17" t="inlineStr">
        <is>
          <t>Versicherungen</t>
        </is>
      </c>
      <c r="C4" s="17" t="inlineStr">
        <is>
          <t>EC-Karte</t>
        </is>
      </c>
    </row>
    <row r="5">
      <c r="A5" s="17" t="inlineStr">
        <is>
          <t>Erstattungen</t>
        </is>
      </c>
      <c r="B5" s="17" t="inlineStr">
        <is>
          <t>Transport</t>
        </is>
      </c>
      <c r="C5" s="17" t="inlineStr">
        <is>
          <t>Kreditkarte</t>
        </is>
      </c>
    </row>
    <row r="6">
      <c r="A6" s="17" t="inlineStr">
        <is>
          <t>Geschenke</t>
        </is>
      </c>
      <c r="B6" s="17" t="inlineStr">
        <is>
          <t>Gesundheit</t>
        </is>
      </c>
      <c r="C6" s="17" t="inlineStr">
        <is>
          <t>PayPal</t>
        </is>
      </c>
    </row>
    <row r="7">
      <c r="A7" s="17" t="inlineStr">
        <is>
          <t>Sonstiges</t>
        </is>
      </c>
      <c r="B7" s="17" t="inlineStr">
        <is>
          <t>Kleidung</t>
        </is>
      </c>
    </row>
    <row r="8">
      <c r="B8" s="17" t="inlineStr">
        <is>
          <t>Bildung</t>
        </is>
      </c>
    </row>
    <row r="9">
      <c r="B9" s="17" t="inlineStr">
        <is>
          <t>Unterhaltung</t>
        </is>
      </c>
    </row>
    <row r="10">
      <c r="B10" s="17" t="inlineStr">
        <is>
          <t>Gastronomie</t>
        </is>
      </c>
    </row>
    <row r="11">
      <c r="B11" s="17" t="inlineStr">
        <is>
          <t>Haushalt</t>
        </is>
      </c>
    </row>
    <row r="12">
      <c r="B12" s="17" t="inlineStr">
        <is>
          <t>Telekommunikation</t>
        </is>
      </c>
    </row>
    <row r="13">
      <c r="B13" s="17" t="inlineStr">
        <is>
          <t>Sonstiges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JAHRESÜBERSICHT 2026</t>
        </is>
      </c>
    </row>
    <row r="3">
      <c r="A3" s="5" t="inlineStr">
        <is>
          <t>Monat</t>
        </is>
      </c>
      <c r="B3" s="5" t="inlineStr">
        <is>
          <t>Einnahmen (€)</t>
        </is>
      </c>
      <c r="C3" s="5" t="inlineStr">
        <is>
          <t>Ausgaben (€)</t>
        </is>
      </c>
      <c r="D3" s="5" t="inlineStr">
        <is>
          <t>Saldo (€)</t>
        </is>
      </c>
      <c r="E3" s="5" t="inlineStr">
        <is>
          <t>Kumuliert (€)</t>
        </is>
      </c>
    </row>
    <row r="4">
      <c r="A4" s="12" t="inlineStr">
        <is>
          <t>Januar</t>
        </is>
      </c>
      <c r="B4" s="15" t="n">
        <v>4234.53</v>
      </c>
      <c r="C4" s="15" t="n">
        <v>3199.63</v>
      </c>
      <c r="D4" s="15">
        <f>B4-C4</f>
        <v/>
      </c>
      <c r="E4" s="15">
        <f>D4</f>
        <v/>
      </c>
    </row>
    <row r="5">
      <c r="A5" s="7" t="inlineStr">
        <is>
          <t>Februar</t>
        </is>
      </c>
      <c r="B5" s="10" t="n">
        <v>2009.26</v>
      </c>
      <c r="C5" s="10" t="n">
        <v>2206.09</v>
      </c>
      <c r="D5" s="10">
        <f>B5-C5</f>
        <v/>
      </c>
      <c r="E5" s="10">
        <f>E4+D5</f>
        <v/>
      </c>
    </row>
    <row r="6">
      <c r="A6" s="12" t="inlineStr">
        <is>
          <t>März</t>
        </is>
      </c>
      <c r="B6" s="15" t="n">
        <v>3328.83</v>
      </c>
      <c r="C6" s="15" t="n">
        <v>2850.67</v>
      </c>
      <c r="D6" s="15">
        <f>B6-C6</f>
        <v/>
      </c>
      <c r="E6" s="15">
        <f>E5+D6</f>
        <v/>
      </c>
    </row>
    <row r="7">
      <c r="A7" s="7" t="inlineStr">
        <is>
          <t>April</t>
        </is>
      </c>
      <c r="B7" s="10" t="n">
        <v>4259.28</v>
      </c>
      <c r="C7" s="10" t="n">
        <v>2721.26</v>
      </c>
      <c r="D7" s="10">
        <f>B7-C7</f>
        <v/>
      </c>
      <c r="E7" s="10">
        <f>E6+D7</f>
        <v/>
      </c>
    </row>
    <row r="8">
      <c r="A8" s="12" t="inlineStr">
        <is>
          <t>Mai</t>
        </is>
      </c>
      <c r="B8" s="15" t="n">
        <v>2380.78</v>
      </c>
      <c r="C8" s="15" t="n">
        <v>3141.29</v>
      </c>
      <c r="D8" s="15">
        <f>B8-C8</f>
        <v/>
      </c>
      <c r="E8" s="15">
        <f>E7+D8</f>
        <v/>
      </c>
    </row>
    <row r="9">
      <c r="A9" s="7" t="inlineStr">
        <is>
          <t>Juni</t>
        </is>
      </c>
      <c r="B9" s="10" t="n">
        <v>2791.88</v>
      </c>
      <c r="C9" s="10" t="n">
        <v>2538.59</v>
      </c>
      <c r="D9" s="10">
        <f>B9-C9</f>
        <v/>
      </c>
      <c r="E9" s="10">
        <f>E8+D9</f>
        <v/>
      </c>
    </row>
    <row r="10">
      <c r="A10" s="12" t="inlineStr">
        <is>
          <t>Juli</t>
        </is>
      </c>
      <c r="B10" s="15" t="n">
        <v>4053.12</v>
      </c>
      <c r="C10" s="15" t="n">
        <v>3231.97</v>
      </c>
      <c r="D10" s="15">
        <f>B10-C10</f>
        <v/>
      </c>
      <c r="E10" s="15">
        <f>E9+D10</f>
        <v/>
      </c>
    </row>
    <row r="11">
      <c r="A11" s="7" t="inlineStr">
        <is>
          <t>August</t>
        </is>
      </c>
      <c r="B11" s="10" t="n">
        <v>3803.15</v>
      </c>
      <c r="C11" s="10" t="n">
        <v>3261.11</v>
      </c>
      <c r="D11" s="10">
        <f>B11-C11</f>
        <v/>
      </c>
      <c r="E11" s="10">
        <f>E10+D11</f>
        <v/>
      </c>
    </row>
    <row r="12">
      <c r="A12" s="12" t="inlineStr">
        <is>
          <t>September</t>
        </is>
      </c>
      <c r="B12" s="15" t="n">
        <v>4431.67</v>
      </c>
      <c r="C12" s="15" t="n">
        <v>2125.78</v>
      </c>
      <c r="D12" s="15">
        <f>B12-C12</f>
        <v/>
      </c>
      <c r="E12" s="15">
        <f>E11+D12</f>
        <v/>
      </c>
    </row>
    <row r="13">
      <c r="A13" s="7" t="inlineStr">
        <is>
          <t>Oktober</t>
        </is>
      </c>
      <c r="B13" s="10" t="n">
        <v>2195.52</v>
      </c>
      <c r="C13" s="10" t="n">
        <v>3111.14</v>
      </c>
      <c r="D13" s="10">
        <f>B13-C13</f>
        <v/>
      </c>
      <c r="E13" s="10">
        <f>E12+D13</f>
        <v/>
      </c>
    </row>
    <row r="14">
      <c r="A14" s="12" t="inlineStr">
        <is>
          <t>November</t>
        </is>
      </c>
      <c r="B14" s="15" t="n">
        <v>2585.73</v>
      </c>
      <c r="C14" s="15" t="n">
        <v>3485.53</v>
      </c>
      <c r="D14" s="15">
        <f>B14-C14</f>
        <v/>
      </c>
      <c r="E14" s="15">
        <f>E13+D14</f>
        <v/>
      </c>
    </row>
    <row r="15">
      <c r="A15" s="7" t="inlineStr">
        <is>
          <t>Dezember</t>
        </is>
      </c>
      <c r="B15" s="10" t="n">
        <v>3918.41</v>
      </c>
      <c r="C15" s="10" t="n">
        <v>3965.84</v>
      </c>
      <c r="D15" s="10">
        <f>B15-C15</f>
        <v/>
      </c>
      <c r="E15" s="10">
        <f>E14+D15</f>
        <v/>
      </c>
    </row>
    <row r="16">
      <c r="A16" s="5" t="inlineStr">
        <is>
          <t>GESAMT</t>
        </is>
      </c>
      <c r="B16" s="30">
        <f>SUM(B4:B15)</f>
        <v/>
      </c>
      <c r="C16" s="30">
        <f>SUM(C4:C15)</f>
        <v/>
      </c>
      <c r="D16" s="30">
        <f>SUM(D4:D15)</f>
        <v/>
      </c>
      <c r="E16" s="30">
        <f>E15</f>
        <v/>
      </c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2026-01-20T17:38:57Z</dcterms:created>
  <dcterms:modified xmlns:dcterms="http://purl.org/dc/terms/" xmlns:xsi="http://www.w3.org/2001/XMLSchema-instance" xsi:type="dcterms:W3CDTF">2026-01-20T17:38:57Z</dcterms:modified>
</cp:coreProperties>
</file>